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rciszewska\Desktop\Przetarg sprzęt IT\"/>
    </mc:Choice>
  </mc:AlternateContent>
  <xr:revisionPtr revIDLastSave="0" documentId="8_{14DDE4B1-1500-41E0-87E6-4ADF48DF1E4B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Arkusz1!$A$1:$I$150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19" i="1" l="1"/>
  <c r="I91" i="1"/>
</calcChain>
</file>

<file path=xl/sharedStrings.xml><?xml version="1.0" encoding="utf-8"?>
<sst xmlns="http://schemas.openxmlformats.org/spreadsheetml/2006/main" count="288" uniqueCount="203">
  <si>
    <r>
      <rPr>
        <sz val="12"/>
        <rFont val="Arial"/>
        <family val="2"/>
        <charset val="238"/>
      </rPr>
      <t xml:space="preserve">Nr sprawy: </t>
    </r>
    <r>
      <rPr>
        <b/>
        <i/>
        <sz val="12"/>
        <rFont val="Arial"/>
        <family val="2"/>
        <charset val="238"/>
      </rPr>
      <t xml:space="preserve"> </t>
    </r>
    <r>
      <rPr>
        <b/>
        <sz val="12"/>
        <rFont val="Arial"/>
        <family val="2"/>
        <charset val="238"/>
      </rPr>
      <t xml:space="preserve">                                                                                                                                                                               </t>
    </r>
    <r>
      <rPr>
        <sz val="12"/>
        <rFont val="Arial"/>
        <family val="2"/>
        <charset val="238"/>
      </rPr>
      <t xml:space="preserve">Załącznik nr </t>
    </r>
    <r>
      <rPr>
        <b/>
        <sz val="12"/>
        <rFont val="Arial"/>
        <family val="2"/>
        <charset val="238"/>
      </rPr>
      <t>2</t>
    </r>
  </si>
  <si>
    <t xml:space="preserve">FORMULARZ CENOWY  </t>
  </si>
  <si>
    <t>Lp.</t>
  </si>
  <si>
    <t>Przedmiot zamówienia</t>
  </si>
  <si>
    <t>Charakterystyka przedmiotu (parametry sprzętu wymagane przez Zamawiającego)</t>
  </si>
  <si>
    <r>
      <rPr>
        <sz val="10"/>
        <color rgb="FF000000"/>
        <rFont val="Arial"/>
        <family val="2"/>
        <charset val="238"/>
      </rPr>
      <t xml:space="preserve">Parametry sprzętu oferowanego przez Dostawcę </t>
    </r>
    <r>
      <rPr>
        <b/>
        <sz val="10"/>
        <color rgb="FF000000"/>
        <rFont val="Arial"/>
        <family val="2"/>
        <charset val="238"/>
      </rPr>
      <t>(należy wypełnić jeżeli różne od wymaganych)</t>
    </r>
  </si>
  <si>
    <r>
      <rPr>
        <sz val="10"/>
        <color rgb="FF000000"/>
        <rFont val="Arial"/>
        <family val="2"/>
        <charset val="238"/>
      </rPr>
      <t>Producent model (</t>
    </r>
    <r>
      <rPr>
        <b/>
        <sz val="10"/>
        <color rgb="FF000000"/>
        <rFont val="Arial"/>
        <family val="2"/>
        <charset val="238"/>
      </rPr>
      <t>należy wypełnić</t>
    </r>
    <r>
      <rPr>
        <sz val="10"/>
        <color rgb="FF000000"/>
        <rFont val="Arial"/>
        <family val="2"/>
        <charset val="238"/>
      </rPr>
      <t>)</t>
    </r>
  </si>
  <si>
    <t>Ilość</t>
  </si>
  <si>
    <t>Cena jedn.</t>
  </si>
  <si>
    <t>Wartość netto</t>
  </si>
  <si>
    <t>Urządzenie UTM</t>
  </si>
  <si>
    <t>Klasa Urządzenia</t>
  </si>
  <si>
    <t>UTM – minimalne wymagania</t>
  </si>
  <si>
    <t>Ilość portów 1G Ethernet LAN min.</t>
  </si>
  <si>
    <t>10</t>
  </si>
  <si>
    <t xml:space="preserve">Ilość portów 10G SFP+ </t>
  </si>
  <si>
    <t xml:space="preserve">2  </t>
  </si>
  <si>
    <t>Ilość portów 1G WAN min.</t>
  </si>
  <si>
    <t>Ilość portów 1G Ethernet HA</t>
  </si>
  <si>
    <t>2</t>
  </si>
  <si>
    <t>Port konsoli RJ-45</t>
  </si>
  <si>
    <t xml:space="preserve">1  </t>
  </si>
  <si>
    <t>Przepustowość Firewall</t>
  </si>
  <si>
    <t>16 Gbps</t>
  </si>
  <si>
    <t>Przepustowość IPS</t>
  </si>
  <si>
    <t>9 Gbps</t>
  </si>
  <si>
    <t>Przepustowość Antywirus</t>
  </si>
  <si>
    <t>2,5 Gbps</t>
  </si>
  <si>
    <t>Przepustowość IPSec</t>
  </si>
  <si>
    <t>3 Gbps</t>
  </si>
  <si>
    <t>Min.  liczba tuneli IPSec VPN</t>
  </si>
  <si>
    <t>900</t>
  </si>
  <si>
    <t>Liczba jednoczesnych klientów SSL VPN</t>
  </si>
  <si>
    <t>250</t>
  </si>
  <si>
    <t xml:space="preserve">Liczba jednoczesnych sesji </t>
  </si>
  <si>
    <t>900 000</t>
  </si>
  <si>
    <t>Nowe sesje na sekundę</t>
  </si>
  <si>
    <t>40 000</t>
  </si>
  <si>
    <t>lokalny dysk SSD do celów logowania i raportowania</t>
  </si>
  <si>
    <t>200GB</t>
  </si>
  <si>
    <t>Konfiguracje wysokiej dostępności</t>
  </si>
  <si>
    <t>Active/Active, Active/Passive, Clustering</t>
  </si>
  <si>
    <t xml:space="preserve">Format urządzenia </t>
  </si>
  <si>
    <t>1U</t>
  </si>
  <si>
    <t>Usługa konfiguracji klastra urządzeń</t>
  </si>
  <si>
    <t>tak</t>
  </si>
  <si>
    <t>Usługa przeniesienia konfiguracji z posiadanych urządzeń Fortigate 200d</t>
  </si>
  <si>
    <t>Usługa montażu we wskazanej szafie rackowej zamawiającego</t>
  </si>
  <si>
    <t>wkładki SFP+ 10GB SR</t>
  </si>
  <si>
    <t>Wraz z urządzeniem należy dostarczyć 2 wkładki SFP+ 10GB SR wraz z 2 kablami LC-LC o długości min. 3M.</t>
  </si>
  <si>
    <t>Dodatkowe certyfikowane przez producenta moduły rozszerzające</t>
  </si>
  <si>
    <t>Zamawiający dopuszcza użycie modułów rozszerzających dedykowanych przez producenta urządzenia w celu osiągnięcia odpowiedniej ilości portów sieciowych – jeżeli mają być wykorzystane proszę podać oznaczenia modułów</t>
  </si>
  <si>
    <t>Uwagi:</t>
  </si>
  <si>
    <t>• Dostarczone urządzenia muszą być fabrycznie nowe, nieużywane w innych projektach, nie wycofane z produkcji i pochodzić z legalnego, polskiego kanału dystrybucji.     
• Całość dostarczanego sprzętu musi pochodzić z autoryzowanego kanału sprzedaży producentów na teren Polski – ze względów gwarancyjnych niedopuszczalne jest dostarczanie sprzętu z tzw. brokerki,     
• Całość dostarczonego sprzętu musi być objęta gwarancją opartą o świadczenia gwarancyjne producentów w okresie zapisanym w specyfikacjach sprzętu,     
• Całość dostarczonego sprzętu i oprogramowanie musi być ze sobą kompatybilna i pochodzić od jednego producenta
Zamawiający uzyska dostęp do stron internetowych producentów rozwiązań, umożliwiający:
    • bezpłatne pobieranie najnowszego oprogramowania aktualizującego system do najnowszej wersji przez okres trwania gwarancji i licencji
    • dostęp do dokumentacji sprzętu i oprogramowania,
    • dostęp do narzędzi konfiguracyjnych i dokumentacji technicznej,
    • dostęp do pomocy technicznej producenta.</t>
  </si>
  <si>
    <t>Licencja na ochronę antywirusową, filtrowanie treści, filtrowanie poczty e-mail, ochronę przed spamem, kontrolę aplikacji, system IPS – aktualizacje i sygnatury pobierane bez opłat w ramach licencji w okresie jej trwania</t>
  </si>
  <si>
    <t>36 miesięcy</t>
  </si>
  <si>
    <t>Pakiet serwisowy/ gwarancja</t>
  </si>
  <si>
    <t xml:space="preserve">Min. 24 miesiące NBD
</t>
  </si>
  <si>
    <t>Serwer plików NAS typ1</t>
  </si>
  <si>
    <t>Typ:</t>
  </si>
  <si>
    <t>Serwer plików NAS - wymagania minimalne</t>
  </si>
  <si>
    <t>Architektura procesora:</t>
  </si>
  <si>
    <t>64-bit</t>
  </si>
  <si>
    <t>Mechanizm szyfrowania sprzętowego 
(AES-NI)</t>
  </si>
  <si>
    <t>Tak</t>
  </si>
  <si>
    <t>Pamięć systemowa</t>
  </si>
  <si>
    <t>16 GB</t>
  </si>
  <si>
    <t>Kieszeń/kieszenie na dyski SATA</t>
  </si>
  <si>
    <t>Obsługa dysków 3,5" SATA III</t>
  </si>
  <si>
    <t>Dysk z możliwością wymiany podczas pracy (hot-swap)</t>
  </si>
  <si>
    <t>Obsługa RAID</t>
  </si>
  <si>
    <t>RAID 0, RAID 1, RAID 5, RAID 6, RAID 10</t>
  </si>
  <si>
    <t>Lan</t>
  </si>
  <si>
    <t>4 x 1GbE (z obsługą funkcji Link Aggregation / przełączania awaryjnego)</t>
  </si>
  <si>
    <t>Zapora sieciowa</t>
  </si>
  <si>
    <t>Szyfrowanie folderu współdzielonego</t>
  </si>
  <si>
    <t>Porty USB 3.0</t>
  </si>
  <si>
    <t>2 x USB Typ A</t>
  </si>
  <si>
    <t>System plików dysków wewnętrznych</t>
  </si>
  <si>
    <t>Btrfs, EXT4</t>
  </si>
  <si>
    <t>Protokół plików</t>
  </si>
  <si>
    <t>SMB/AFP/NFS/FTP</t>
  </si>
  <si>
    <t>Minimalna liczba jednoczesnych połączeń protokołu SMB/AFP/FTP</t>
  </si>
  <si>
    <t>1000</t>
  </si>
  <si>
    <t>Integracja listy kontroli dostępu systemu Windows (ACL)</t>
  </si>
  <si>
    <t>Minimalna liczba lokalnych kont użytkowników</t>
  </si>
  <si>
    <t>2000</t>
  </si>
  <si>
    <t>Minimalna liczba lokalnych grup</t>
  </si>
  <si>
    <t>Minimalna liczba folderów udostępnionych</t>
  </si>
  <si>
    <t>500</t>
  </si>
  <si>
    <t xml:space="preserve">Protokoły sieciowe </t>
  </si>
  <si>
    <t>SMB, NFS, ,iSCSI, HTTP, HTTPs, FTP, SNMP, LDAP</t>
  </si>
  <si>
    <t>Minimalna liczba celów iSCSI</t>
  </si>
  <si>
    <t>Minimalna liczba jednostek LUN</t>
  </si>
  <si>
    <t>Narzędzie komputerowe umożliwiające synchronizacje plików i usługi tworzenia kopii zapasowych komputerów PC bez dodatkowej licencji</t>
  </si>
  <si>
    <t>Dyski</t>
  </si>
  <si>
    <t>Ilość dysków zamontowanych w urządzeniu : 8 x 6TB
Przeznaczenie wg producenta: praca w systemach NAS i innych rozwiązaniach pamięci masowej o wysokiej wydajności przez 24 godziny i 7 dni w tygodniu.
Format: 3,5"
Pojemność: 6TB
Interfejs: SATA III (6 Gb/s)
Pamięć podręczna: 256 MB
Prędkość obrotowa: 7200 obr./min.
MTTF: 1 mln godzin
Uwagi: Dysk musi znajdować się na liście kompatybilnych urządzeń producenta NAS
Gwarancja: 3 lata
DYSKI zostają u właściciela i nie podlegają zwrotowi</t>
  </si>
  <si>
    <t>Pamięć podręczna odczytu/zapisu na dyskach SSD</t>
  </si>
  <si>
    <t>Zainstalowane 2 dyski ssd  (ssd cash) o pojemności min. 240GB 
Uwagi: Dysk musi znajdować się na liście kompatybilnych urządzeń producenta NAS</t>
  </si>
  <si>
    <t>Obudowa</t>
  </si>
  <si>
    <t>2U</t>
  </si>
  <si>
    <t>Elementy montażowe</t>
  </si>
  <si>
    <t>Elementy do montażu w szafie w komplecie</t>
  </si>
  <si>
    <t xml:space="preserve">Dostawca wykona usługę montażu we wskazanej szafie rackowej zamawiającego wraz z Instalacją i uruchomieniem Serwera NAS oraz podłączenie do infrastruktury sieciowej. </t>
  </si>
  <si>
    <t>Gwarancja na serwer plików NAS</t>
  </si>
  <si>
    <t>Min. 24 miesiące</t>
  </si>
  <si>
    <t>Serwer plików NAS typ 2</t>
  </si>
  <si>
    <t>4 GB</t>
  </si>
  <si>
    <t xml:space="preserve"> Serwer Wirtualizacji</t>
  </si>
  <si>
    <t>Procesory</t>
  </si>
  <si>
    <r>
      <rPr>
        <sz val="10"/>
        <rFont val="Arial"/>
        <family val="2"/>
        <charset val="238"/>
      </rPr>
      <t xml:space="preserve">Klasy x86, skasyfikowany przez producenta do pracy w serwerach, procesor osiągający minimum  35 000 punktów w teście PassMark – CPU Mark dla systemów jednoporcesorowych </t>
    </r>
    <r>
      <rPr>
        <i/>
        <sz val="10"/>
        <rFont val="Arial"/>
        <family val="2"/>
        <charset val="238"/>
      </rPr>
      <t>na dzień 08-11-2022</t>
    </r>
    <r>
      <rPr>
        <sz val="10"/>
        <rFont val="Arial"/>
        <family val="2"/>
        <charset val="238"/>
      </rPr>
      <t>. Jeżeli osiągi zaoferowanych procesorów nie będą ogólnie dostępne tj. na oficjalnych stronach producenta lub w rankingach niezależnych organizacji, Wykonawca zobowiązany będzie do przeprowadzenia testów na własny koszt i udokumentowania Zamawiającemu, że oferowany procesory osiąga wymagany wynik punktowy w teście  PassMark – CPU Mark.</t>
    </r>
  </si>
  <si>
    <t xml:space="preserve">Maksymalna ilość rdzeni </t>
  </si>
  <si>
    <t>Ilość procesorów</t>
  </si>
  <si>
    <t>Pamięć zainstalowana łącznie</t>
  </si>
  <si>
    <t>Min.  256 GB DDR4 RDIMM</t>
  </si>
  <si>
    <t>Typ zastosowanej pamięci RAM</t>
  </si>
  <si>
    <t>min. DDR4</t>
  </si>
  <si>
    <t>Ilość zainstalowanych modułów pamięci</t>
  </si>
  <si>
    <t>Kontroler RAID</t>
  </si>
  <si>
    <t>Sprzętowy kontroler dysków RAID z min. 8GB pamięci cache i podtrzymaniem zasilania (moduł bateryjnym bądź opartym o moduł kondensatora) umożliwiający skonfigurowanie wydajnej i bezpiecznej przestrzeni z dysków umieszczonych w obudowie. Kontroler w pełni wyposażony do obsługi mini. 16 dysków.</t>
  </si>
  <si>
    <t>Poziomy RAID</t>
  </si>
  <si>
    <t>0,1,5,6,10,50,60</t>
  </si>
  <si>
    <t>Rodzaje obsługiwanych dysków</t>
  </si>
  <si>
    <t>SATA, SAS, SSD</t>
  </si>
  <si>
    <t>Maksymalny transfer</t>
  </si>
  <si>
    <t>12Gb/s</t>
  </si>
  <si>
    <t>Dyski SSD</t>
  </si>
  <si>
    <t>Min. 900GB SSD SATA 2.5" 6Gb/s Hot-Plug przeznaczone przez  producenta dysków do pracy w serwerach; DWPD min. 2</t>
  </si>
  <si>
    <t>Ilość dysków SSD</t>
  </si>
  <si>
    <t>Dyski HDD</t>
  </si>
  <si>
    <t>Min. 2,4 TB HDD 2.5" 10k Hot-Plug przeznaczone przez  producenta dysków do pracy w serwerach</t>
  </si>
  <si>
    <t>Ilość dysków HDD</t>
  </si>
  <si>
    <t>Dyski M2</t>
  </si>
  <si>
    <t>2 x 480GB SSD m2 przeznaczone przez  producenta dysków do pracy w serwerach</t>
  </si>
  <si>
    <t>Możliwośći płyty głównej</t>
  </si>
  <si>
    <t>Obsługa do 1.TB pamięci operacyjnej DDR4 RDIMM</t>
  </si>
  <si>
    <t>Karta graficzna</t>
  </si>
  <si>
    <t xml:space="preserve">Zintegrowana karta graficzna umożliwiająca wyświetlenie rozdzielczości min. 1600x900 
</t>
  </si>
  <si>
    <t>Komunikacja</t>
  </si>
  <si>
    <t>Karta sieciowa zintegrowana z płytą główną niezajmująca slotu PCIe 4 x RJ-45, 1GbE</t>
  </si>
  <si>
    <t>Zdalne zarządzanie</t>
  </si>
  <si>
    <t>Dedykowany port  (1 x RJ-45) umożliwia administratorowi systemu zdalne monitorowanie serwera i zarządzanie nim w dowolnym miejscu i czasie.</t>
  </si>
  <si>
    <t>Obudowa na min. 16 dysków 2.5" Hot-Plug HDD z interfejsem SATA.</t>
  </si>
  <si>
    <t>Typ obudowy</t>
  </si>
  <si>
    <t>2U RACK 19"</t>
  </si>
  <si>
    <t>Szyny montażowe</t>
  </si>
  <si>
    <t>Umożliwiające bezproblemowy montaż w szafie serwerowej</t>
  </si>
  <si>
    <t>Zasilanie</t>
  </si>
  <si>
    <t>min. 2 x 800W (Hot-Plug)</t>
  </si>
  <si>
    <t>System operacyjny obsługujący maszyny Hyper-V i ich replikację</t>
  </si>
  <si>
    <t>Licencja musi uprawniać do uruchamiania Serwerowego Systemu Operacyjnego na dostarczanym serwerze w środowisku fizycznym i dwóch wirtualnych środowisk Systemu za pomocą wbudowanych mechanizmów wirtualizacji. Zgodnie z licencjonowaniem producenta systemu.
Dodatkowo musi być w pełni kompatybilny z technologią Hyper-V i umożliwiać bezproblemową replikację na niego maszyn z innych hostów Hyper-V oraz replikację na inne hosty Hyper-V.
Posiadać możliwość migracji maszyn wirtualnych bez zatrzymywania ich pracy między fizycznymi serwerami z uruchomionym mechanizmem wirtualizacji (hypervisor) przez sieć Ethernet, bez konieczności stosowania dodatkowych mechanizmów współdzielenia pamięci.  
Być wyposażonym w graficzny interfejs użytkownika w języku polskim.
Posiadać możliwość zdalnej konfiguracji, administrowania oraz aktualizowania systemu. 
Posiadać wbudowane szyfrowanie dysków przy pomocy mechanizmów posiadających certyfikat FIPS 140-2 lub równoważny wydany przez NIST lub inną agendę rządową zajmującą się bezpieczeństwem informacji. 
Posiadać możliwość uruchamianie aplikacji internetowych wykorzystujących technologię ASP.NET 
Licencja bezterminowa.</t>
  </si>
  <si>
    <t>Certyfikaty i standardy</t>
  </si>
  <si>
    <t>Certyfikowane zasilacze o wysokiej sprawności;
Serwer musi być wyprodukowany zgodnie z normą ISO-9001 oraz ISO-14001. 
Serwer musi posiadać deklaracja CE. 
Oferowany serwer musi znajdować się na liście Windows Server Catalog i posiadać status „Certified for Windows” dla systemów Microsoft Windows 2016, Microsoft Windows 2019 x64, Microsoft Windows 2022 x64.</t>
  </si>
  <si>
    <t xml:space="preserve">Dostawca wykona usługę montażu we wskazanej szafie rackowej zamawiającego wraz z Instalacją i uruchomieniem Serwera wraz z niezbędnymi usługami oraz podłączenie do infrastruktury sieciowej. </t>
  </si>
  <si>
    <t>Gwarancja</t>
  </si>
  <si>
    <t>Min. 24 miesięcy. Gwarancja producenta realizowana w miejscu instalacji sprzętu z określonym czasem reakcji od przyjęcia zgłoszenia.
Zamawiający  wymaga od podmiotu realizującego serwis lub producenta sprzętu oświadczenia, że w przypadku wystąpienia awarii dysku twardego w urządzeniu objętym aktywnym wparciem technicznym, uszkodzony dysk twardy pozostaje u Zamawiającego - Wykonawca złoży dokument potwierdzający spełnianie wymogu na wezwanie Zamawiającego.
Serwis urządzeń będzie realizowany bezpośrednio przez Producenta i/lub we współpracy z Autoryzowanym Partnerem Serwisowym Producenta - Wykonawca złoży dokument potwierdzający spełnianie wymogu na wezwanie Zamawiającego.</t>
  </si>
  <si>
    <t>Czas reakcji na zgłoszenie serwisowe</t>
  </si>
  <si>
    <t>1 dzień roboczy</t>
  </si>
  <si>
    <t>System do backupu</t>
  </si>
  <si>
    <t>Rodzaj oprogramowania</t>
  </si>
  <si>
    <t>System do tworzenia kopii</t>
  </si>
  <si>
    <t>Wymagania ogólne dotyczące licencji i oprogramowania:</t>
  </si>
  <si>
    <t xml:space="preserve">    • licencja nieograniczona czasowo, 
    • interfejs oprogramowania w języku polskim,
    • oprogramowanie działające w architekturze kient-serwer w oparciu o protokół TCP/IP, z centralnym serwerem archiwizacji do zarządzania procesami sporządzania kopii z komputerów klienckich,
    • obsługa min. 22 maszyn wirtualnych, znajdujących się na 5-ciu hostach HyperV, na których działa serwerowy system operacyjny (Windows Server),
    • serwer archiwizacji współpracujący z systemem Windows Server 2016 i 2019, działający w systemie operacyjnym jako usługa systemowa, niewymagająca logowania się użytkownika do konta komputera,
    • klient archiwizacji współpracujący z systemami: Windows 7, Windows 8, Windows 10, Windows 11,Windows Server 2012, Windows Server 2012R2, Windows Server 2016, Windows Server 2019, działający w systemie operacyjnym jako usługa systemowa, 
    • zapisywanie archiwów na dysku twardym lub dyskach połączonych w sprzętową macierz RAID,
    • możliwość pracy z programem za pomocą konsoli, działającej w środowisku przeglądarki internetowej Mozilla Firefox (w wersji 70.0 lub nowszej) lub Google Chrome (w wersji 78.0 lub nowszej),
    • nośnik elektroniczny, zawierający oprogramowanie i dokumentację (instrukcję) lub podanie adresu strony internetowej, z której możliwe jest pobranie oprogramowania i dokumentacji.
    • obsługa min. 32 rdzeni CPU</t>
  </si>
  <si>
    <t>możliwość zabezpieczenia dostępu do programu (serwera archiwizacji), za pomocą zabezpieczonych hasłem kont użytkowników w programie, tworzonych przez administratora systemu; oprócz kont użytkowników z uprawnieniami do wszystkich opcji programu (kont administratora) system powinien również umożliwiać tworzenie kont użytkowników z ograniczonymi uprawnieniami do funkcjonalności programu - co najmniej konta posiadającego dostęp tylko do sterowania backupem (włączanie backupu i odzyskiwanie danych na komputer, z którego wykonano archiwizację) bez możliwości zmiany ustawień programu,</t>
  </si>
  <si>
    <t xml:space="preserve">możliwość tworzenia co najmniej 10-ciu różnych zadań wykonywania kopii danych dla pojedynczego komputera; każde zadanie musi mieć możliwość odrębnej konfiguracji zestawu danych podlegających archiwizacji i odrębnej konfiguracji sposobu (ręcznie lub automatycznie) oraz czasu startu zadania, </t>
  </si>
  <si>
    <t>możliwość tworzenia harmonogramu automatycznego sporządzania kopii, indywidualnie dla każdego zadania tworzenia kopii z komputera klienckiego, z uwzględnieniem możliwości rozpoczęcia sporządzania kopii w zaprogramowanym przez użytkownika (administratora) czasie: co określoną liczbę godzin, co określoną liczbę dni, co określoną liczbę minut, w wybrane dni tygodnia, w wybrane dni miesiąca,</t>
  </si>
  <si>
    <t>możliwość uruchomienia zaprogramowanego zadania wykonywania kopii ręcznie (z pominięciem ustawień harmonogramu) lub wyłącznie na żądanie (bez tworzenia harmonogramu automatycznego sporządzania kopii),</t>
  </si>
  <si>
    <t xml:space="preserve">możliwość archiwizacji pełnej, przyrostowej, różnicowej i przyrostowej/różnicowej na poziomie fragmentów plików, </t>
  </si>
  <si>
    <t>możliwość archiwizacji otwartych (zablokowanych przez inne procesy) plików, w tym plików o dużych rozmiarach - zablokowanych zarówno przez procesy systemowe, lokalne aplikacje i aplikacje zdalne uruchomione na innym komputerze,</t>
  </si>
  <si>
    <t>możliwość opcjonalnej automatycznej kompresji archiwów z uwzględnieniem stopnia kompresji,</t>
  </si>
  <si>
    <t>możliwość opcjonalnego automatycznego szyfrowania archiwów,</t>
  </si>
  <si>
    <t>możliwość opcjonalnej replikacji archiwów przechowywanych na serwerze do innej lokalizacji - cyklicznie, w zaprogramowanym przez użytkownika czasie: na dysk wymienny, na dysk sieciowy lub na nośnik optyczny (CD/DVD),</t>
  </si>
  <si>
    <t>możliwość wybrania do archiwizacji określonych woluminów komputera, określonych katalogów (folderów), określonych plików, określonych typów plików w określonych ścieżkach dostępu, z uwzględnieniem wyboru za pomocą symboli wieloznacznych (np. *, ?); możliwość definiowania pomijania przy archiwizacji: określonych katalogów (folderów) i plików lub typów plików w określonych ścieżkach dostępu, z uwzględnieniem wyboru za pomocą symboli wieloznacznych (np. *, ?),</t>
  </si>
  <si>
    <t>możliwość multiedycji zadań archiwizacji, tj. opcji pozwalającej na powielanie na inne zadania konfiguracji z zadania wzorcowego,</t>
  </si>
  <si>
    <t>możliwość archiwizacji całego systemu operacyjnego (partycji systemowej) w czasie pracy tego systemu, tj. bez konieczności wyłączania systemu operacyjnego komputera klienckiego,</t>
  </si>
  <si>
    <t>możliwość przywracania systemu operacyjnego (Windows 7, Windows 8, Windows 10, Windows Server 2012, Windows Server 2012R2, Windows Server 2016) komputera z wykonanej kopii bez konieczności ponownej instalacji systemu operacyjnego,</t>
  </si>
  <si>
    <t xml:space="preserve">możliwość wykonywania przez program archiwizujący (klienta archiwizacji), przed archiwizacją i po archiwizacji, wskazanych przez użytkownika poleceń, skryptów i programów, rozszerzających możliwości procesu archiwizacji o takie operacje jak: zamapowanie dysków sieciowych, zatrzymanie serwera bazy danych, zamknięcie systemu operacyjnego, </t>
  </si>
  <si>
    <t>możliwość automatycznego tworzenia zdefiniowanych przez użytkownika (administratora) raportów o zadaniach archiwizacji, obrazujących poprawnie i niepoprawnie wykonane zadania oraz błędy wykonywania zadań; program powinien umożliwiać wysyłanie wygenerowanych raportów na wskazany adres email i opcjonalnie serwer FTP.</t>
  </si>
  <si>
    <t xml:space="preserve">Dostawca wykona usługę instalacji i konfiguracji na wskazanej maszynie przez zamawiającego </t>
  </si>
  <si>
    <t>Switch</t>
  </si>
  <si>
    <t>Switch Zarządzalny</t>
  </si>
  <si>
    <t>Ilość portów combo 10GbE SFP+/RJ45</t>
  </si>
  <si>
    <t xml:space="preserve">4  </t>
  </si>
  <si>
    <t>8</t>
  </si>
  <si>
    <t xml:space="preserve">Gniazdo do zarządzania </t>
  </si>
  <si>
    <t>1 x 1GbE RJ45</t>
  </si>
  <si>
    <t>Tabela z adresami MAC</t>
  </si>
  <si>
    <t>16K</t>
  </si>
  <si>
    <t>Łączna przepustowość nieblokująca</t>
  </si>
  <si>
    <t>100 Gb/s</t>
  </si>
  <si>
    <t>Zdolność przełączania</t>
  </si>
  <si>
    <t>200 Gb/s</t>
  </si>
  <si>
    <t>Interfejs zarządzania</t>
  </si>
  <si>
    <t>Sieć Web</t>
  </si>
  <si>
    <t>Konsola</t>
  </si>
  <si>
    <t>RS232</t>
  </si>
  <si>
    <t>Obsługiwane normy</t>
  </si>
  <si>
    <t>IEEE 802.3 Ethernet, IEEE 802.3u 100BASE-T, IEEE 802.3ab 1000BASE-T, IEEE 802.3bz 2,5G/5GBase-T, IEEE 802.3an 10G BASE-T, IEEE 802.3z 1000BASE-SX/LX, IEEE 802.3ae 10G Fiber, IEEE 802.3x Kontrola przepływu Full-Duplex, IEEE 802.1Q Tagowanie VLAN, IEEE 802.1w RSTP, IEEE 802.3ad LACP, IEEE 802.1AB LLDP, IEEE 802.3az Energy Efficient Ethernet, (Klasa usługi IEEE 802.1p)</t>
  </si>
  <si>
    <t xml:space="preserve">Urządzenie musi posiadać w komplecie min. 8 wkładek SFP+ 10G 
Dostawca wykona usługę montażu we wskazanej szafie rackowej zamawiającego wraz z Instalacją, konfiguracją i uruchomieniem Switch’a oraz podłączenie do infrastruktury sieciowej. </t>
  </si>
  <si>
    <t>Min. 24 miesiące NBD</t>
  </si>
  <si>
    <t>Razem:</t>
  </si>
  <si>
    <t>ZP/8/PN/2022</t>
  </si>
  <si>
    <t xml:space="preserve">Przetarg tryb podstawowy art. 275 ust1 Pzp  pn. "Cyber bezpieczeństwo”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</si>
</sst>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zł-415];[Red]\-#,##0.00\ [$zł-415]"/>
  </numFmts>
  <fonts count="14">
    <font>
      <sz val="11"/>
      <color rgb="FF000000"/>
      <name val="Czcionka tekstu podstawowego"/>
      <family val="2"/>
      <charset val="238"/>
    </font>
    <font>
      <sz val="10"/>
      <color rgb="FF000000"/>
      <name val="Arial"/>
      <family val="2"/>
      <charset val="238"/>
    </font>
    <font>
      <sz val="12"/>
      <name val="Arial"/>
      <family val="2"/>
      <charset val="238"/>
    </font>
    <font>
      <b/>
      <i/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sz val="13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4"/>
      <color rgb="FF000000"/>
      <name val="Arial"/>
      <family val="2"/>
      <charset val="238"/>
    </font>
    <font>
      <sz val="10"/>
      <name val="Arial"/>
      <family val="2"/>
      <charset val="238"/>
    </font>
    <font>
      <sz val="16"/>
      <name val="Arial"/>
      <family val="2"/>
      <charset val="238"/>
    </font>
    <font>
      <sz val="10"/>
      <color rgb="FFFF0000"/>
      <name val="Arial"/>
      <family val="2"/>
      <charset val="238"/>
    </font>
    <font>
      <i/>
      <sz val="10"/>
      <name val="Arial"/>
      <family val="2"/>
      <charset val="238"/>
    </font>
    <font>
      <b/>
      <i/>
      <sz val="10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9" fillId="0" borderId="24" xfId="0" applyFont="1" applyBorder="1" applyAlignment="1" applyProtection="1">
      <alignment vertical="center"/>
    </xf>
    <xf numFmtId="0" fontId="9" fillId="0" borderId="22" xfId="0" applyFont="1" applyBorder="1" applyAlignment="1" applyProtection="1">
      <alignment horizontal="center" vertical="center"/>
    </xf>
    <xf numFmtId="0" fontId="9" fillId="0" borderId="21" xfId="0" applyFont="1" applyBorder="1" applyAlignment="1" applyProtection="1">
      <alignment vertical="center"/>
    </xf>
    <xf numFmtId="0" fontId="1" fillId="0" borderId="18" xfId="0" applyFont="1" applyBorder="1" applyAlignment="1" applyProtection="1">
      <alignment vertical="center"/>
    </xf>
    <xf numFmtId="164" fontId="1" fillId="0" borderId="2" xfId="0" applyNumberFormat="1" applyFont="1" applyBorder="1" applyAlignment="1" applyProtection="1">
      <alignment vertical="center"/>
    </xf>
    <xf numFmtId="0" fontId="1" fillId="0" borderId="14" xfId="0" applyFont="1" applyBorder="1" applyAlignment="1" applyProtection="1">
      <alignment vertical="center"/>
    </xf>
    <xf numFmtId="164" fontId="9" fillId="0" borderId="2" xfId="0" applyNumberFormat="1" applyFont="1" applyBorder="1" applyAlignment="1" applyProtection="1">
      <alignment vertical="center"/>
    </xf>
    <xf numFmtId="0" fontId="9" fillId="0" borderId="6" xfId="0" applyFont="1" applyBorder="1" applyAlignment="1" applyProtection="1">
      <alignment vertical="center"/>
    </xf>
    <xf numFmtId="0" fontId="9" fillId="0" borderId="2" xfId="0" applyFont="1" applyBorder="1" applyAlignment="1" applyProtection="1">
      <alignment horizontal="center" vertical="center" textRotation="90" wrapText="1"/>
    </xf>
    <xf numFmtId="0" fontId="9" fillId="0" borderId="2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/>
    <xf numFmtId="0" fontId="9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/>
    <xf numFmtId="0" fontId="1" fillId="0" borderId="0" xfId="0" applyFont="1" applyAlignment="1" applyProtection="1">
      <alignment horizontal="right" textRotation="90"/>
    </xf>
    <xf numFmtId="0" fontId="2" fillId="0" borderId="0" xfId="0" applyFont="1" applyAlignment="1" applyProtection="1"/>
    <xf numFmtId="0" fontId="1" fillId="0" borderId="0" xfId="0" applyFont="1" applyAlignment="1" applyProtection="1">
      <alignment horizontal="right"/>
    </xf>
    <xf numFmtId="0" fontId="1" fillId="0" borderId="0" xfId="0" applyFont="1" applyAlignment="1" applyProtection="1">
      <alignment horizontal="left" textRotation="90"/>
    </xf>
    <xf numFmtId="0" fontId="5" fillId="0" borderId="0" xfId="0" applyFont="1" applyAlignment="1" applyProtection="1">
      <alignment horizontal="center" vertical="center"/>
    </xf>
    <xf numFmtId="0" fontId="6" fillId="0" borderId="0" xfId="0" applyFont="1" applyAlignment="1" applyProtection="1"/>
    <xf numFmtId="0" fontId="7" fillId="0" borderId="0" xfId="0" applyFont="1" applyAlignment="1" applyProtection="1">
      <alignment horizontal="left"/>
    </xf>
    <xf numFmtId="0" fontId="8" fillId="0" borderId="0" xfId="0" applyFont="1" applyAlignment="1" applyProtection="1">
      <alignment horizontal="left"/>
    </xf>
    <xf numFmtId="0" fontId="9" fillId="0" borderId="1" xfId="0" applyFont="1" applyBorder="1" applyAlignment="1" applyProtection="1"/>
    <xf numFmtId="0" fontId="9" fillId="0" borderId="1" xfId="0" applyFont="1" applyBorder="1" applyAlignment="1" applyProtection="1">
      <alignment horizontal="center" vertical="center" textRotation="90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0" fontId="9" fillId="0" borderId="3" xfId="0" applyFont="1" applyBorder="1" applyAlignment="1" applyProtection="1">
      <alignment vertical="top" wrapText="1"/>
    </xf>
    <xf numFmtId="49" fontId="9" fillId="0" borderId="4" xfId="0" applyNumberFormat="1" applyFont="1" applyBorder="1" applyAlignment="1" applyProtection="1">
      <alignment vertical="top" wrapText="1"/>
    </xf>
    <xf numFmtId="0" fontId="11" fillId="0" borderId="5" xfId="0" applyFont="1" applyBorder="1" applyAlignment="1" applyProtection="1">
      <alignment vertical="center" wrapText="1"/>
    </xf>
    <xf numFmtId="0" fontId="9" fillId="0" borderId="7" xfId="0" applyFont="1" applyBorder="1" applyAlignment="1" applyProtection="1">
      <alignment vertical="top" wrapText="1"/>
    </xf>
    <xf numFmtId="49" fontId="9" fillId="0" borderId="8" xfId="0" applyNumberFormat="1" applyFont="1" applyBorder="1" applyAlignment="1" applyProtection="1">
      <alignment vertical="top" wrapText="1"/>
    </xf>
    <xf numFmtId="0" fontId="11" fillId="0" borderId="9" xfId="0" applyFont="1" applyBorder="1" applyAlignment="1" applyProtection="1">
      <alignment vertical="center" wrapText="1"/>
    </xf>
    <xf numFmtId="49" fontId="1" fillId="0" borderId="8" xfId="0" applyNumberFormat="1" applyFont="1" applyBorder="1" applyAlignment="1" applyProtection="1">
      <alignment vertical="top" wrapText="1"/>
    </xf>
    <xf numFmtId="0" fontId="9" fillId="0" borderId="8" xfId="0" applyFont="1" applyBorder="1" applyAlignment="1" applyProtection="1">
      <alignment vertical="top" wrapText="1"/>
    </xf>
    <xf numFmtId="0" fontId="9" fillId="0" borderId="7" xfId="0" applyFont="1" applyBorder="1" applyAlignment="1" applyProtection="1">
      <alignment wrapText="1"/>
    </xf>
    <xf numFmtId="0" fontId="9" fillId="0" borderId="8" xfId="0" applyFont="1" applyBorder="1" applyAlignment="1" applyProtection="1">
      <alignment wrapText="1"/>
    </xf>
    <xf numFmtId="0" fontId="9" fillId="0" borderId="7" xfId="0" applyFont="1" applyBorder="1" applyAlignment="1" applyProtection="1">
      <alignment vertical="center" wrapText="1"/>
    </xf>
    <xf numFmtId="0" fontId="9" fillId="0" borderId="8" xfId="0" applyFont="1" applyBorder="1" applyAlignment="1" applyProtection="1">
      <alignment vertical="center" wrapText="1"/>
    </xf>
    <xf numFmtId="0" fontId="9" fillId="0" borderId="10" xfId="0" applyFont="1" applyBorder="1" applyAlignment="1" applyProtection="1">
      <alignment vertical="top" wrapText="1"/>
    </xf>
    <xf numFmtId="0" fontId="9" fillId="0" borderId="11" xfId="0" applyFont="1" applyBorder="1" applyAlignment="1" applyProtection="1">
      <alignment vertical="top" wrapText="1"/>
    </xf>
    <xf numFmtId="0" fontId="11" fillId="0" borderId="12" xfId="0" applyFont="1" applyBorder="1" applyAlignment="1" applyProtection="1">
      <alignment vertical="center" wrapText="1"/>
    </xf>
    <xf numFmtId="0" fontId="1" fillId="0" borderId="13" xfId="0" applyFont="1" applyBorder="1" applyAlignment="1" applyProtection="1">
      <alignment vertical="center" wrapText="1"/>
    </xf>
    <xf numFmtId="0" fontId="1" fillId="0" borderId="15" xfId="0" applyFont="1" applyBorder="1" applyAlignment="1" applyProtection="1">
      <alignment vertical="center" wrapText="1"/>
    </xf>
    <xf numFmtId="0" fontId="1" fillId="0" borderId="16" xfId="0" applyFont="1" applyBorder="1" applyAlignment="1" applyProtection="1">
      <alignment vertical="center" wrapText="1"/>
    </xf>
    <xf numFmtId="0" fontId="9" fillId="0" borderId="8" xfId="0" applyFont="1" applyBorder="1" applyAlignment="1" applyProtection="1">
      <alignment horizontal="left" vertical="top" wrapText="1"/>
    </xf>
    <xf numFmtId="0" fontId="9" fillId="0" borderId="7" xfId="0" applyFont="1" applyBorder="1" applyAlignment="1" applyProtection="1">
      <alignment horizontal="justify" vertical="top" wrapText="1"/>
    </xf>
    <xf numFmtId="0" fontId="9" fillId="0" borderId="11" xfId="0" applyFont="1" applyBorder="1" applyAlignment="1" applyProtection="1">
      <alignment horizontal="justify" vertical="top" wrapText="1"/>
    </xf>
    <xf numFmtId="0" fontId="1" fillId="0" borderId="17" xfId="0" applyFont="1" applyBorder="1" applyAlignment="1" applyProtection="1">
      <alignment vertical="center" wrapText="1"/>
    </xf>
    <xf numFmtId="0" fontId="1" fillId="0" borderId="5" xfId="0" applyFont="1" applyBorder="1" applyAlignment="1" applyProtection="1">
      <alignment vertical="center" wrapText="1"/>
    </xf>
    <xf numFmtId="0" fontId="1" fillId="0" borderId="19" xfId="0" applyFont="1" applyBorder="1" applyAlignment="1" applyProtection="1">
      <alignment vertical="center" wrapText="1"/>
    </xf>
    <xf numFmtId="0" fontId="1" fillId="0" borderId="20" xfId="0" applyFont="1" applyBorder="1" applyAlignment="1" applyProtection="1">
      <alignment vertical="center" wrapText="1"/>
    </xf>
    <xf numFmtId="0" fontId="9" fillId="0" borderId="4" xfId="0" applyFont="1" applyBorder="1" applyAlignment="1" applyProtection="1">
      <alignment horizontal="justify" vertical="top" wrapText="1"/>
    </xf>
    <xf numFmtId="0" fontId="1" fillId="0" borderId="4" xfId="0" applyFont="1" applyBorder="1" applyAlignment="1" applyProtection="1">
      <alignment vertical="center" wrapText="1"/>
    </xf>
    <xf numFmtId="0" fontId="9" fillId="0" borderId="8" xfId="0" applyFont="1" applyBorder="1" applyAlignment="1" applyProtection="1">
      <alignment horizontal="justify" vertical="top" wrapText="1"/>
    </xf>
    <xf numFmtId="0" fontId="9" fillId="0" borderId="10" xfId="0" applyFont="1" applyBorder="1" applyAlignment="1" applyProtection="1">
      <alignment horizontal="justify" vertical="top" wrapText="1"/>
    </xf>
    <xf numFmtId="0" fontId="11" fillId="0" borderId="23" xfId="0" applyFont="1" applyBorder="1" applyAlignment="1" applyProtection="1">
      <alignment vertical="center" wrapText="1"/>
    </xf>
    <xf numFmtId="0" fontId="11" fillId="0" borderId="25" xfId="0" applyFont="1" applyBorder="1" applyAlignment="1" applyProtection="1">
      <alignment vertical="center" wrapText="1"/>
    </xf>
    <xf numFmtId="0" fontId="1" fillId="0" borderId="7" xfId="0" applyFont="1" applyBorder="1" applyAlignment="1" applyProtection="1">
      <alignment wrapText="1"/>
    </xf>
    <xf numFmtId="0" fontId="1" fillId="0" borderId="8" xfId="0" applyFont="1" applyBorder="1" applyAlignment="1" applyProtection="1">
      <alignment wrapText="1"/>
    </xf>
    <xf numFmtId="0" fontId="11" fillId="0" borderId="26" xfId="0" applyFont="1" applyBorder="1" applyAlignment="1" applyProtection="1">
      <alignment vertical="center" wrapText="1"/>
    </xf>
    <xf numFmtId="0" fontId="13" fillId="0" borderId="8" xfId="0" applyFont="1" applyBorder="1" applyAlignment="1" applyProtection="1"/>
    <xf numFmtId="0" fontId="7" fillId="0" borderId="0" xfId="0" applyFont="1" applyAlignment="1" applyProtection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MJ149"/>
  <sheetViews>
    <sheetView tabSelected="1" view="pageBreakPreview" zoomScale="130" zoomScaleNormal="100" zoomScalePageLayoutView="130" workbookViewId="0">
      <selection activeCell="D15" sqref="D14:D15"/>
    </sheetView>
  </sheetViews>
  <sheetFormatPr defaultColWidth="9" defaultRowHeight="14.25"/>
  <cols>
    <col min="1" max="1" width="4" style="13" customWidth="1"/>
    <col min="2" max="2" width="7.625" style="14" customWidth="1"/>
    <col min="3" max="3" width="31.75" style="13" customWidth="1"/>
    <col min="4" max="4" width="46.125" style="13" customWidth="1"/>
    <col min="5" max="5" width="30.875" style="13" customWidth="1"/>
    <col min="6" max="6" width="22.125" style="13" customWidth="1"/>
    <col min="7" max="7" width="6.375" style="13" customWidth="1"/>
    <col min="8" max="8" width="9" style="13"/>
    <col min="9" max="9" width="13.25" style="13" customWidth="1"/>
    <col min="10" max="10" width="5.75" customWidth="1"/>
    <col min="11" max="256" width="9" style="13"/>
    <col min="257" max="257" width="4" style="13" customWidth="1"/>
    <col min="258" max="258" width="7.625" style="13" customWidth="1"/>
    <col min="259" max="259" width="31.75" style="13" customWidth="1"/>
    <col min="260" max="260" width="46.125" style="13" customWidth="1"/>
    <col min="261" max="261" width="30.875" style="13" customWidth="1"/>
    <col min="262" max="262" width="22.125" style="13" customWidth="1"/>
    <col min="263" max="263" width="6.375" style="13" customWidth="1"/>
    <col min="264" max="264" width="9" style="13"/>
    <col min="265" max="265" width="9.625" style="13" customWidth="1"/>
    <col min="266" max="266" width="5.75" style="13" customWidth="1"/>
    <col min="267" max="512" width="9" style="13"/>
    <col min="513" max="513" width="4" style="13" customWidth="1"/>
    <col min="514" max="514" width="7.625" style="13" customWidth="1"/>
    <col min="515" max="515" width="31.75" style="13" customWidth="1"/>
    <col min="516" max="516" width="46.125" style="13" customWidth="1"/>
    <col min="517" max="517" width="30.875" style="13" customWidth="1"/>
    <col min="518" max="518" width="22.125" style="13" customWidth="1"/>
    <col min="519" max="519" width="6.375" style="13" customWidth="1"/>
    <col min="520" max="520" width="9" style="13"/>
    <col min="521" max="521" width="9.625" style="13" customWidth="1"/>
    <col min="522" max="522" width="5.75" style="13" customWidth="1"/>
    <col min="523" max="768" width="9" style="13"/>
    <col min="769" max="769" width="4" style="13" customWidth="1"/>
    <col min="770" max="770" width="7.625" style="13" customWidth="1"/>
    <col min="771" max="771" width="31.75" style="13" customWidth="1"/>
    <col min="772" max="772" width="46.125" style="13" customWidth="1"/>
    <col min="773" max="773" width="30.875" style="13" customWidth="1"/>
    <col min="774" max="774" width="22.125" style="13" customWidth="1"/>
    <col min="775" max="775" width="6.375" style="13" customWidth="1"/>
    <col min="776" max="776" width="9" style="13"/>
    <col min="777" max="777" width="9.625" style="13" customWidth="1"/>
    <col min="778" max="778" width="5.75" style="13" customWidth="1"/>
    <col min="779" max="1024" width="9" style="13"/>
  </cols>
  <sheetData>
    <row r="2" spans="1:10" ht="15.75">
      <c r="A2" s="15" t="s">
        <v>0</v>
      </c>
      <c r="C2" s="61" t="s">
        <v>201</v>
      </c>
      <c r="J2" s="16"/>
    </row>
    <row r="4" spans="1:10" ht="16.5">
      <c r="B4" s="17"/>
      <c r="D4" s="18" t="s">
        <v>1</v>
      </c>
      <c r="E4" s="19"/>
    </row>
    <row r="5" spans="1:10" ht="18">
      <c r="A5" s="20"/>
      <c r="B5" s="17"/>
      <c r="D5" s="21" t="s">
        <v>202</v>
      </c>
    </row>
    <row r="6" spans="1:10">
      <c r="B6" s="17"/>
    </row>
    <row r="7" spans="1:10" ht="57" customHeight="1">
      <c r="A7" s="22" t="s">
        <v>2</v>
      </c>
      <c r="B7" s="23" t="s">
        <v>3</v>
      </c>
      <c r="C7" s="12" t="s">
        <v>4</v>
      </c>
      <c r="D7" s="12"/>
      <c r="E7" s="24" t="s">
        <v>5</v>
      </c>
      <c r="F7" s="24" t="s">
        <v>6</v>
      </c>
      <c r="G7" s="25" t="s">
        <v>7</v>
      </c>
      <c r="H7" s="24" t="s">
        <v>8</v>
      </c>
      <c r="I7" s="24" t="s">
        <v>9</v>
      </c>
    </row>
    <row r="8" spans="1:10" ht="20.25">
      <c r="A8" s="11"/>
      <c r="B8" s="11"/>
      <c r="C8" s="11"/>
      <c r="D8" s="11"/>
      <c r="E8" s="11"/>
      <c r="F8" s="11"/>
      <c r="G8" s="11"/>
      <c r="H8" s="11"/>
      <c r="I8" s="11"/>
    </row>
    <row r="9" spans="1:10" ht="13.5" customHeight="1">
      <c r="A9" s="10">
        <v>1</v>
      </c>
      <c r="B9" s="9" t="s">
        <v>10</v>
      </c>
      <c r="C9" s="26" t="s">
        <v>11</v>
      </c>
      <c r="D9" s="27" t="s">
        <v>12</v>
      </c>
      <c r="E9" s="28"/>
      <c r="F9" s="8"/>
      <c r="G9" s="10">
        <v>2</v>
      </c>
      <c r="H9" s="7"/>
      <c r="I9" s="7">
        <v>0</v>
      </c>
    </row>
    <row r="10" spans="1:10">
      <c r="A10" s="10"/>
      <c r="B10" s="9"/>
      <c r="C10" s="29" t="s">
        <v>13</v>
      </c>
      <c r="D10" s="30" t="s">
        <v>14</v>
      </c>
      <c r="E10" s="31"/>
      <c r="F10" s="8"/>
      <c r="G10" s="10"/>
      <c r="H10" s="7"/>
      <c r="I10" s="7"/>
    </row>
    <row r="11" spans="1:10">
      <c r="A11" s="10"/>
      <c r="B11" s="9"/>
      <c r="C11" s="29" t="s">
        <v>15</v>
      </c>
      <c r="D11" s="30" t="s">
        <v>16</v>
      </c>
      <c r="E11" s="31"/>
      <c r="F11" s="8"/>
      <c r="G11" s="10"/>
      <c r="H11" s="7"/>
      <c r="I11" s="7"/>
    </row>
    <row r="12" spans="1:10">
      <c r="A12" s="10"/>
      <c r="B12" s="9"/>
      <c r="C12" s="29" t="s">
        <v>17</v>
      </c>
      <c r="D12" s="30" t="s">
        <v>16</v>
      </c>
      <c r="E12" s="31"/>
      <c r="F12" s="8"/>
      <c r="G12" s="10"/>
      <c r="H12" s="7"/>
      <c r="I12" s="7"/>
    </row>
    <row r="13" spans="1:10">
      <c r="A13" s="10"/>
      <c r="B13" s="9"/>
      <c r="C13" s="29" t="s">
        <v>18</v>
      </c>
      <c r="D13" s="30" t="s">
        <v>19</v>
      </c>
      <c r="E13" s="31"/>
      <c r="F13" s="8"/>
      <c r="G13" s="10"/>
      <c r="H13" s="7"/>
      <c r="I13" s="7"/>
    </row>
    <row r="14" spans="1:10">
      <c r="A14" s="10"/>
      <c r="B14" s="9"/>
      <c r="C14" s="29" t="s">
        <v>20</v>
      </c>
      <c r="D14" s="32" t="s">
        <v>21</v>
      </c>
      <c r="E14" s="31"/>
      <c r="F14" s="8"/>
      <c r="G14" s="10"/>
      <c r="H14" s="7"/>
      <c r="I14" s="7"/>
    </row>
    <row r="15" spans="1:10">
      <c r="A15" s="10"/>
      <c r="B15" s="9"/>
      <c r="C15" s="29" t="s">
        <v>22</v>
      </c>
      <c r="D15" s="32" t="s">
        <v>23</v>
      </c>
      <c r="E15" s="31"/>
      <c r="F15" s="8"/>
      <c r="G15" s="10"/>
      <c r="H15" s="7"/>
      <c r="I15" s="7"/>
    </row>
    <row r="16" spans="1:10">
      <c r="A16" s="10"/>
      <c r="B16" s="9"/>
      <c r="C16" s="29" t="s">
        <v>24</v>
      </c>
      <c r="D16" s="32" t="s">
        <v>25</v>
      </c>
      <c r="E16" s="31"/>
      <c r="F16" s="8"/>
      <c r="G16" s="10"/>
      <c r="H16" s="7"/>
      <c r="I16" s="7"/>
    </row>
    <row r="17" spans="1:9">
      <c r="A17" s="10"/>
      <c r="B17" s="9"/>
      <c r="C17" s="29" t="s">
        <v>26</v>
      </c>
      <c r="D17" s="32" t="s">
        <v>27</v>
      </c>
      <c r="E17" s="31"/>
      <c r="F17" s="8"/>
      <c r="G17" s="10"/>
      <c r="H17" s="7"/>
      <c r="I17" s="7"/>
    </row>
    <row r="18" spans="1:9">
      <c r="A18" s="10"/>
      <c r="B18" s="9"/>
      <c r="C18" s="29" t="s">
        <v>28</v>
      </c>
      <c r="D18" s="32" t="s">
        <v>29</v>
      </c>
      <c r="E18" s="31"/>
      <c r="F18" s="8"/>
      <c r="G18" s="10"/>
      <c r="H18" s="7"/>
      <c r="I18" s="7"/>
    </row>
    <row r="19" spans="1:9">
      <c r="A19" s="10"/>
      <c r="B19" s="9"/>
      <c r="C19" s="29" t="s">
        <v>30</v>
      </c>
      <c r="D19" s="30" t="s">
        <v>31</v>
      </c>
      <c r="E19" s="31"/>
      <c r="F19" s="8"/>
      <c r="G19" s="10"/>
      <c r="H19" s="7"/>
      <c r="I19" s="7"/>
    </row>
    <row r="20" spans="1:9">
      <c r="A20" s="10"/>
      <c r="B20" s="9"/>
      <c r="C20" s="29" t="s">
        <v>32</v>
      </c>
      <c r="D20" s="30" t="s">
        <v>33</v>
      </c>
      <c r="E20" s="31"/>
      <c r="F20" s="8"/>
      <c r="G20" s="10"/>
      <c r="H20" s="7"/>
      <c r="I20" s="7"/>
    </row>
    <row r="21" spans="1:9">
      <c r="A21" s="10"/>
      <c r="B21" s="9"/>
      <c r="C21" s="29" t="s">
        <v>34</v>
      </c>
      <c r="D21" s="30" t="s">
        <v>35</v>
      </c>
      <c r="E21" s="31"/>
      <c r="F21" s="8"/>
      <c r="G21" s="10"/>
      <c r="H21" s="7"/>
      <c r="I21" s="7"/>
    </row>
    <row r="22" spans="1:9">
      <c r="A22" s="10"/>
      <c r="B22" s="9"/>
      <c r="C22" s="29" t="s">
        <v>36</v>
      </c>
      <c r="D22" s="30" t="s">
        <v>37</v>
      </c>
      <c r="E22" s="31"/>
      <c r="F22" s="8"/>
      <c r="G22" s="10"/>
      <c r="H22" s="7"/>
      <c r="I22" s="7"/>
    </row>
    <row r="23" spans="1:9" ht="25.5">
      <c r="A23" s="10"/>
      <c r="B23" s="9"/>
      <c r="C23" s="29" t="s">
        <v>38</v>
      </c>
      <c r="D23" s="30" t="s">
        <v>39</v>
      </c>
      <c r="E23" s="31"/>
      <c r="F23" s="8"/>
      <c r="G23" s="10"/>
      <c r="H23" s="7"/>
      <c r="I23" s="7"/>
    </row>
    <row r="24" spans="1:9">
      <c r="A24" s="10"/>
      <c r="B24" s="9"/>
      <c r="C24" s="29" t="s">
        <v>40</v>
      </c>
      <c r="D24" s="30" t="s">
        <v>41</v>
      </c>
      <c r="E24" s="31"/>
      <c r="F24" s="8"/>
      <c r="G24" s="10"/>
      <c r="H24" s="7"/>
      <c r="I24" s="7"/>
    </row>
    <row r="25" spans="1:9">
      <c r="A25" s="10"/>
      <c r="B25" s="9"/>
      <c r="C25" s="29" t="s">
        <v>42</v>
      </c>
      <c r="D25" s="33" t="s">
        <v>43</v>
      </c>
      <c r="E25" s="31"/>
      <c r="F25" s="8"/>
      <c r="G25" s="10"/>
      <c r="H25" s="7"/>
      <c r="I25" s="7"/>
    </row>
    <row r="26" spans="1:9">
      <c r="A26" s="10"/>
      <c r="B26" s="9"/>
      <c r="C26" s="34" t="s">
        <v>44</v>
      </c>
      <c r="D26" s="35" t="s">
        <v>45</v>
      </c>
      <c r="E26" s="31"/>
      <c r="F26" s="8"/>
      <c r="G26" s="10"/>
      <c r="H26" s="7"/>
      <c r="I26" s="7"/>
    </row>
    <row r="27" spans="1:9" ht="25.5">
      <c r="A27" s="10"/>
      <c r="B27" s="9"/>
      <c r="C27" s="34" t="s">
        <v>46</v>
      </c>
      <c r="D27" s="35" t="s">
        <v>45</v>
      </c>
      <c r="E27" s="31"/>
      <c r="F27" s="8"/>
      <c r="G27" s="10"/>
      <c r="H27" s="7"/>
      <c r="I27" s="7"/>
    </row>
    <row r="28" spans="1:9" ht="25.5">
      <c r="A28" s="10"/>
      <c r="B28" s="9"/>
      <c r="C28" s="34" t="s">
        <v>47</v>
      </c>
      <c r="D28" s="35" t="s">
        <v>45</v>
      </c>
      <c r="E28" s="31"/>
      <c r="F28" s="8"/>
      <c r="G28" s="10"/>
      <c r="H28" s="7"/>
      <c r="I28" s="7"/>
    </row>
    <row r="29" spans="1:9" ht="25.5">
      <c r="A29" s="10"/>
      <c r="B29" s="9"/>
      <c r="C29" s="29" t="s">
        <v>48</v>
      </c>
      <c r="D29" s="30" t="s">
        <v>49</v>
      </c>
      <c r="E29" s="31"/>
      <c r="F29" s="8"/>
      <c r="G29" s="10"/>
      <c r="H29" s="7"/>
      <c r="I29" s="7"/>
    </row>
    <row r="30" spans="1:9" ht="51">
      <c r="A30" s="10"/>
      <c r="B30" s="9"/>
      <c r="C30" s="29" t="s">
        <v>50</v>
      </c>
      <c r="D30" s="30" t="s">
        <v>51</v>
      </c>
      <c r="E30" s="31"/>
      <c r="F30" s="8"/>
      <c r="G30" s="10"/>
      <c r="H30" s="7"/>
      <c r="I30" s="7"/>
    </row>
    <row r="31" spans="1:9" ht="243.95" customHeight="1">
      <c r="A31" s="10"/>
      <c r="B31" s="9"/>
      <c r="C31" s="36" t="s">
        <v>52</v>
      </c>
      <c r="D31" s="35" t="s">
        <v>53</v>
      </c>
      <c r="E31" s="31"/>
      <c r="F31" s="8"/>
      <c r="G31" s="10"/>
      <c r="H31" s="7"/>
      <c r="I31" s="7"/>
    </row>
    <row r="32" spans="1:9" ht="76.5">
      <c r="A32" s="10"/>
      <c r="B32" s="9"/>
      <c r="C32" s="34" t="s">
        <v>54</v>
      </c>
      <c r="D32" s="37" t="s">
        <v>55</v>
      </c>
      <c r="E32" s="31"/>
      <c r="F32" s="8"/>
      <c r="G32" s="10"/>
      <c r="H32" s="7"/>
      <c r="I32" s="7"/>
    </row>
    <row r="33" spans="1:9" ht="25.5">
      <c r="A33" s="10"/>
      <c r="B33" s="9"/>
      <c r="C33" s="38" t="s">
        <v>56</v>
      </c>
      <c r="D33" s="39" t="s">
        <v>57</v>
      </c>
      <c r="E33" s="40"/>
      <c r="F33" s="8"/>
      <c r="G33" s="10"/>
      <c r="H33" s="7"/>
      <c r="I33" s="7"/>
    </row>
    <row r="34" spans="1:9" ht="13.5" customHeight="1">
      <c r="A34" s="10">
        <v>2</v>
      </c>
      <c r="B34" s="9" t="s">
        <v>58</v>
      </c>
      <c r="C34" s="26" t="s">
        <v>59</v>
      </c>
      <c r="D34" s="27" t="s">
        <v>60</v>
      </c>
      <c r="E34" s="41"/>
      <c r="F34" s="6"/>
      <c r="G34" s="10">
        <v>1</v>
      </c>
      <c r="H34" s="5"/>
      <c r="I34" s="5">
        <v>0</v>
      </c>
    </row>
    <row r="35" spans="1:9">
      <c r="A35" s="10"/>
      <c r="B35" s="9"/>
      <c r="C35" s="29" t="s">
        <v>61</v>
      </c>
      <c r="D35" s="33" t="s">
        <v>62</v>
      </c>
      <c r="E35" s="42"/>
      <c r="F35" s="6"/>
      <c r="G35" s="10"/>
      <c r="H35" s="5"/>
      <c r="I35" s="5"/>
    </row>
    <row r="36" spans="1:9" ht="25.5">
      <c r="A36" s="10"/>
      <c r="B36" s="9"/>
      <c r="C36" s="29" t="s">
        <v>63</v>
      </c>
      <c r="D36" s="33" t="s">
        <v>64</v>
      </c>
      <c r="E36" s="43"/>
      <c r="F36" s="6"/>
      <c r="G36" s="10"/>
      <c r="H36" s="5"/>
      <c r="I36" s="5"/>
    </row>
    <row r="37" spans="1:9">
      <c r="A37" s="10"/>
      <c r="B37" s="9"/>
      <c r="C37" s="29" t="s">
        <v>65</v>
      </c>
      <c r="D37" s="44" t="s">
        <v>66</v>
      </c>
      <c r="E37" s="42"/>
      <c r="F37" s="6"/>
      <c r="G37" s="10"/>
      <c r="H37" s="5"/>
      <c r="I37" s="5"/>
    </row>
    <row r="38" spans="1:9">
      <c r="A38" s="10"/>
      <c r="B38" s="9"/>
      <c r="C38" s="29" t="s">
        <v>67</v>
      </c>
      <c r="D38" s="44">
        <v>8</v>
      </c>
      <c r="E38" s="42"/>
      <c r="F38" s="6"/>
      <c r="G38" s="10"/>
      <c r="H38" s="5"/>
      <c r="I38" s="5"/>
    </row>
    <row r="39" spans="1:9">
      <c r="A39" s="10"/>
      <c r="B39" s="9"/>
      <c r="C39" s="29" t="s">
        <v>68</v>
      </c>
      <c r="D39" s="33" t="s">
        <v>64</v>
      </c>
      <c r="E39" s="42"/>
      <c r="F39" s="6"/>
      <c r="G39" s="10"/>
      <c r="H39" s="5"/>
      <c r="I39" s="5"/>
    </row>
    <row r="40" spans="1:9" ht="25.5">
      <c r="A40" s="10"/>
      <c r="B40" s="9"/>
      <c r="C40" s="29" t="s">
        <v>69</v>
      </c>
      <c r="D40" s="33" t="s">
        <v>64</v>
      </c>
      <c r="E40" s="42"/>
      <c r="F40" s="6"/>
      <c r="G40" s="10"/>
      <c r="H40" s="5"/>
      <c r="I40" s="5"/>
    </row>
    <row r="41" spans="1:9">
      <c r="A41" s="10"/>
      <c r="B41" s="9"/>
      <c r="C41" s="29" t="s">
        <v>70</v>
      </c>
      <c r="D41" s="44" t="s">
        <v>71</v>
      </c>
      <c r="E41" s="42"/>
      <c r="F41" s="6"/>
      <c r="G41" s="10"/>
      <c r="H41" s="5"/>
      <c r="I41" s="5"/>
    </row>
    <row r="42" spans="1:9" ht="25.5">
      <c r="A42" s="10"/>
      <c r="B42" s="9"/>
      <c r="C42" s="29" t="s">
        <v>72</v>
      </c>
      <c r="D42" s="33" t="s">
        <v>73</v>
      </c>
      <c r="E42" s="42"/>
      <c r="F42" s="6"/>
      <c r="G42" s="10"/>
      <c r="H42" s="5"/>
      <c r="I42" s="5"/>
    </row>
    <row r="43" spans="1:9">
      <c r="A43" s="10"/>
      <c r="B43" s="9"/>
      <c r="C43" s="29" t="s">
        <v>74</v>
      </c>
      <c r="D43" s="33" t="s">
        <v>64</v>
      </c>
      <c r="E43" s="42"/>
      <c r="F43" s="6"/>
      <c r="G43" s="10"/>
      <c r="H43" s="5"/>
      <c r="I43" s="5"/>
    </row>
    <row r="44" spans="1:9">
      <c r="A44" s="10"/>
      <c r="B44" s="9"/>
      <c r="C44" s="29" t="s">
        <v>75</v>
      </c>
      <c r="D44" s="33" t="s">
        <v>64</v>
      </c>
      <c r="E44" s="42"/>
      <c r="F44" s="6"/>
      <c r="G44" s="10"/>
      <c r="H44" s="5"/>
      <c r="I44" s="5"/>
    </row>
    <row r="45" spans="1:9">
      <c r="A45" s="10"/>
      <c r="B45" s="9"/>
      <c r="C45" s="29" t="s">
        <v>76</v>
      </c>
      <c r="D45" s="30" t="s">
        <v>77</v>
      </c>
      <c r="E45" s="42"/>
      <c r="F45" s="6"/>
      <c r="G45" s="10"/>
      <c r="H45" s="5"/>
      <c r="I45" s="5"/>
    </row>
    <row r="46" spans="1:9">
      <c r="A46" s="10"/>
      <c r="B46" s="9"/>
      <c r="C46" s="45" t="s">
        <v>78</v>
      </c>
      <c r="D46" s="30" t="s">
        <v>79</v>
      </c>
      <c r="E46" s="42"/>
      <c r="F46" s="6"/>
      <c r="G46" s="10"/>
      <c r="H46" s="5"/>
      <c r="I46" s="5"/>
    </row>
    <row r="47" spans="1:9">
      <c r="A47" s="10"/>
      <c r="B47" s="9"/>
      <c r="C47" s="45" t="s">
        <v>80</v>
      </c>
      <c r="D47" s="30" t="s">
        <v>81</v>
      </c>
      <c r="E47" s="42"/>
      <c r="F47" s="6"/>
      <c r="G47" s="10"/>
      <c r="H47" s="5"/>
      <c r="I47" s="5"/>
    </row>
    <row r="48" spans="1:9" ht="25.5">
      <c r="A48" s="10"/>
      <c r="B48" s="9"/>
      <c r="C48" s="45" t="s">
        <v>82</v>
      </c>
      <c r="D48" s="30" t="s">
        <v>83</v>
      </c>
      <c r="E48" s="42"/>
      <c r="F48" s="6"/>
      <c r="G48" s="10"/>
      <c r="H48" s="5"/>
      <c r="I48" s="5"/>
    </row>
    <row r="49" spans="1:9" ht="25.5">
      <c r="A49" s="10"/>
      <c r="B49" s="9"/>
      <c r="C49" s="45" t="s">
        <v>84</v>
      </c>
      <c r="D49" s="30" t="s">
        <v>64</v>
      </c>
      <c r="E49" s="42"/>
      <c r="F49" s="6"/>
      <c r="G49" s="10"/>
      <c r="H49" s="5"/>
      <c r="I49" s="5"/>
    </row>
    <row r="50" spans="1:9" ht="25.5">
      <c r="A50" s="10"/>
      <c r="B50" s="9"/>
      <c r="C50" s="45" t="s">
        <v>85</v>
      </c>
      <c r="D50" s="30" t="s">
        <v>86</v>
      </c>
      <c r="E50" s="42"/>
      <c r="F50" s="6"/>
      <c r="G50" s="10"/>
      <c r="H50" s="5"/>
      <c r="I50" s="5"/>
    </row>
    <row r="51" spans="1:9">
      <c r="A51" s="10"/>
      <c r="B51" s="9"/>
      <c r="C51" s="29" t="s">
        <v>87</v>
      </c>
      <c r="D51" s="30" t="s">
        <v>33</v>
      </c>
      <c r="E51" s="42"/>
      <c r="F51" s="6"/>
      <c r="G51" s="10"/>
      <c r="H51" s="5"/>
      <c r="I51" s="5"/>
    </row>
    <row r="52" spans="1:9">
      <c r="A52" s="10"/>
      <c r="B52" s="9"/>
      <c r="C52" s="29" t="s">
        <v>88</v>
      </c>
      <c r="D52" s="30" t="s">
        <v>89</v>
      </c>
      <c r="E52" s="42"/>
      <c r="F52" s="6"/>
      <c r="G52" s="10"/>
      <c r="H52" s="5"/>
      <c r="I52" s="5"/>
    </row>
    <row r="53" spans="1:9">
      <c r="A53" s="10"/>
      <c r="B53" s="9"/>
      <c r="C53" s="29" t="s">
        <v>90</v>
      </c>
      <c r="D53" s="33" t="s">
        <v>91</v>
      </c>
      <c r="E53" s="42"/>
      <c r="F53" s="6"/>
      <c r="G53" s="10"/>
      <c r="H53" s="5"/>
      <c r="I53" s="5"/>
    </row>
    <row r="54" spans="1:9">
      <c r="A54" s="10"/>
      <c r="B54" s="9"/>
      <c r="C54" s="29" t="s">
        <v>92</v>
      </c>
      <c r="D54" s="44">
        <v>100</v>
      </c>
      <c r="E54" s="42"/>
      <c r="F54" s="6"/>
      <c r="G54" s="10"/>
      <c r="H54" s="5"/>
      <c r="I54" s="5"/>
    </row>
    <row r="55" spans="1:9">
      <c r="A55" s="10"/>
      <c r="B55" s="9"/>
      <c r="C55" s="29" t="s">
        <v>93</v>
      </c>
      <c r="D55" s="44">
        <v>100</v>
      </c>
      <c r="E55" s="42"/>
      <c r="F55" s="6"/>
      <c r="G55" s="10"/>
      <c r="H55" s="5"/>
      <c r="I55" s="5"/>
    </row>
    <row r="56" spans="1:9" ht="51">
      <c r="A56" s="10"/>
      <c r="B56" s="9"/>
      <c r="C56" s="29" t="s">
        <v>94</v>
      </c>
      <c r="D56" s="33" t="s">
        <v>64</v>
      </c>
      <c r="E56" s="42"/>
      <c r="F56" s="6"/>
      <c r="G56" s="10"/>
      <c r="H56" s="5"/>
      <c r="I56" s="5"/>
    </row>
    <row r="57" spans="1:9" ht="191.25">
      <c r="A57" s="10"/>
      <c r="B57" s="9"/>
      <c r="C57" s="29" t="s">
        <v>95</v>
      </c>
      <c r="D57" s="33" t="s">
        <v>96</v>
      </c>
      <c r="E57" s="42"/>
      <c r="F57" s="6"/>
      <c r="G57" s="10"/>
      <c r="H57" s="5"/>
      <c r="I57" s="5"/>
    </row>
    <row r="58" spans="1:9" ht="46.5" customHeight="1">
      <c r="A58" s="10"/>
      <c r="B58" s="9"/>
      <c r="C58" s="29" t="s">
        <v>97</v>
      </c>
      <c r="D58" s="33" t="s">
        <v>98</v>
      </c>
      <c r="E58" s="42"/>
      <c r="F58" s="6"/>
      <c r="G58" s="10"/>
      <c r="H58" s="5"/>
      <c r="I58" s="5"/>
    </row>
    <row r="59" spans="1:9">
      <c r="A59" s="10"/>
      <c r="B59" s="9"/>
      <c r="C59" s="29" t="s">
        <v>99</v>
      </c>
      <c r="D59" s="33" t="s">
        <v>100</v>
      </c>
      <c r="E59" s="42"/>
      <c r="F59" s="6"/>
      <c r="G59" s="10"/>
      <c r="H59" s="5"/>
      <c r="I59" s="5"/>
    </row>
    <row r="60" spans="1:9">
      <c r="A60" s="10"/>
      <c r="B60" s="9"/>
      <c r="C60" s="29" t="s">
        <v>101</v>
      </c>
      <c r="D60" s="33" t="s">
        <v>102</v>
      </c>
      <c r="E60" s="42"/>
      <c r="F60" s="6"/>
      <c r="G60" s="10"/>
      <c r="H60" s="5"/>
      <c r="I60" s="5"/>
    </row>
    <row r="61" spans="1:9" ht="38.25">
      <c r="A61" s="10"/>
      <c r="B61" s="9"/>
      <c r="C61" s="29" t="s">
        <v>52</v>
      </c>
      <c r="D61" s="33" t="s">
        <v>103</v>
      </c>
      <c r="E61" s="42"/>
      <c r="F61" s="6"/>
      <c r="G61" s="10"/>
      <c r="H61" s="5"/>
      <c r="I61" s="5"/>
    </row>
    <row r="62" spans="1:9">
      <c r="A62" s="10"/>
      <c r="B62" s="9"/>
      <c r="C62" s="38" t="s">
        <v>104</v>
      </c>
      <c r="D62" s="46" t="s">
        <v>105</v>
      </c>
      <c r="E62" s="47"/>
      <c r="F62" s="6"/>
      <c r="G62" s="10"/>
      <c r="H62" s="5"/>
      <c r="I62" s="5"/>
    </row>
    <row r="63" spans="1:9" ht="13.5" customHeight="1">
      <c r="A63" s="10">
        <v>3</v>
      </c>
      <c r="B63" s="9" t="s">
        <v>106</v>
      </c>
      <c r="C63" s="26" t="s">
        <v>59</v>
      </c>
      <c r="D63" s="27" t="s">
        <v>60</v>
      </c>
      <c r="E63" s="48"/>
      <c r="F63" s="4"/>
      <c r="G63" s="10">
        <v>1</v>
      </c>
      <c r="H63" s="5"/>
      <c r="I63" s="5">
        <v>0</v>
      </c>
    </row>
    <row r="64" spans="1:9">
      <c r="A64" s="10"/>
      <c r="B64" s="9"/>
      <c r="C64" s="29" t="s">
        <v>61</v>
      </c>
      <c r="D64" s="33" t="s">
        <v>62</v>
      </c>
      <c r="E64" s="49"/>
      <c r="F64" s="4"/>
      <c r="G64" s="10"/>
      <c r="H64" s="5"/>
      <c r="I64" s="5"/>
    </row>
    <row r="65" spans="1:9" ht="25.5">
      <c r="A65" s="10"/>
      <c r="B65" s="9"/>
      <c r="C65" s="29" t="s">
        <v>63</v>
      </c>
      <c r="D65" s="33" t="s">
        <v>64</v>
      </c>
      <c r="E65" s="49"/>
      <c r="F65" s="4"/>
      <c r="G65" s="10"/>
      <c r="H65" s="5"/>
      <c r="I65" s="5"/>
    </row>
    <row r="66" spans="1:9">
      <c r="A66" s="10"/>
      <c r="B66" s="9"/>
      <c r="C66" s="29" t="s">
        <v>65</v>
      </c>
      <c r="D66" s="44" t="s">
        <v>107</v>
      </c>
      <c r="E66" s="49"/>
      <c r="F66" s="4"/>
      <c r="G66" s="10"/>
      <c r="H66" s="5"/>
      <c r="I66" s="5"/>
    </row>
    <row r="67" spans="1:9">
      <c r="A67" s="10"/>
      <c r="B67" s="9"/>
      <c r="C67" s="29" t="s">
        <v>67</v>
      </c>
      <c r="D67" s="44">
        <v>8</v>
      </c>
      <c r="E67" s="49"/>
      <c r="F67" s="4"/>
      <c r="G67" s="10"/>
      <c r="H67" s="5"/>
      <c r="I67" s="5"/>
    </row>
    <row r="68" spans="1:9">
      <c r="A68" s="10"/>
      <c r="B68" s="9"/>
      <c r="C68" s="29" t="s">
        <v>68</v>
      </c>
      <c r="D68" s="33" t="s">
        <v>64</v>
      </c>
      <c r="E68" s="49"/>
      <c r="F68" s="4"/>
      <c r="G68" s="10"/>
      <c r="H68" s="5"/>
      <c r="I68" s="5"/>
    </row>
    <row r="69" spans="1:9" ht="25.5">
      <c r="A69" s="10"/>
      <c r="B69" s="9"/>
      <c r="C69" s="29" t="s">
        <v>69</v>
      </c>
      <c r="D69" s="33" t="s">
        <v>64</v>
      </c>
      <c r="E69" s="49"/>
      <c r="F69" s="4"/>
      <c r="G69" s="10"/>
      <c r="H69" s="5"/>
      <c r="I69" s="5"/>
    </row>
    <row r="70" spans="1:9">
      <c r="A70" s="10"/>
      <c r="B70" s="9"/>
      <c r="C70" s="29" t="s">
        <v>70</v>
      </c>
      <c r="D70" s="44" t="s">
        <v>71</v>
      </c>
      <c r="E70" s="49"/>
      <c r="F70" s="4"/>
      <c r="G70" s="10"/>
      <c r="H70" s="5"/>
      <c r="I70" s="5"/>
    </row>
    <row r="71" spans="1:9" ht="25.5">
      <c r="A71" s="10"/>
      <c r="B71" s="9"/>
      <c r="C71" s="29" t="s">
        <v>72</v>
      </c>
      <c r="D71" s="33" t="s">
        <v>73</v>
      </c>
      <c r="E71" s="49"/>
      <c r="F71" s="4"/>
      <c r="G71" s="10"/>
      <c r="H71" s="5"/>
      <c r="I71" s="5"/>
    </row>
    <row r="72" spans="1:9">
      <c r="A72" s="10"/>
      <c r="B72" s="9"/>
      <c r="C72" s="29" t="s">
        <v>74</v>
      </c>
      <c r="D72" s="33" t="s">
        <v>64</v>
      </c>
      <c r="E72" s="49"/>
      <c r="F72" s="4"/>
      <c r="G72" s="10"/>
      <c r="H72" s="5"/>
      <c r="I72" s="5"/>
    </row>
    <row r="73" spans="1:9">
      <c r="A73" s="10"/>
      <c r="B73" s="9"/>
      <c r="C73" s="29" t="s">
        <v>75</v>
      </c>
      <c r="D73" s="33" t="s">
        <v>64</v>
      </c>
      <c r="E73" s="49"/>
      <c r="F73" s="4"/>
      <c r="G73" s="10"/>
      <c r="H73" s="5"/>
      <c r="I73" s="5"/>
    </row>
    <row r="74" spans="1:9">
      <c r="A74" s="10"/>
      <c r="B74" s="9"/>
      <c r="C74" s="29" t="s">
        <v>76</v>
      </c>
      <c r="D74" s="30" t="s">
        <v>77</v>
      </c>
      <c r="E74" s="49"/>
      <c r="F74" s="4"/>
      <c r="G74" s="10"/>
      <c r="H74" s="5"/>
      <c r="I74" s="5"/>
    </row>
    <row r="75" spans="1:9">
      <c r="A75" s="10"/>
      <c r="B75" s="9"/>
      <c r="C75" s="45" t="s">
        <v>78</v>
      </c>
      <c r="D75" s="30" t="s">
        <v>79</v>
      </c>
      <c r="E75" s="49"/>
      <c r="F75" s="4"/>
      <c r="G75" s="10"/>
      <c r="H75" s="5"/>
      <c r="I75" s="5"/>
    </row>
    <row r="76" spans="1:9">
      <c r="A76" s="10"/>
      <c r="B76" s="9"/>
      <c r="C76" s="45" t="s">
        <v>80</v>
      </c>
      <c r="D76" s="30" t="s">
        <v>81</v>
      </c>
      <c r="E76" s="49"/>
      <c r="F76" s="4"/>
      <c r="G76" s="10"/>
      <c r="H76" s="5"/>
      <c r="I76" s="5"/>
    </row>
    <row r="77" spans="1:9" ht="25.5">
      <c r="A77" s="10"/>
      <c r="B77" s="9"/>
      <c r="C77" s="45" t="s">
        <v>82</v>
      </c>
      <c r="D77" s="30" t="s">
        <v>83</v>
      </c>
      <c r="E77" s="49"/>
      <c r="F77" s="4"/>
      <c r="G77" s="10"/>
      <c r="H77" s="5"/>
      <c r="I77" s="5"/>
    </row>
    <row r="78" spans="1:9" ht="25.5">
      <c r="A78" s="10"/>
      <c r="B78" s="9"/>
      <c r="C78" s="45" t="s">
        <v>84</v>
      </c>
      <c r="D78" s="30" t="s">
        <v>64</v>
      </c>
      <c r="E78" s="49"/>
      <c r="F78" s="4"/>
      <c r="G78" s="10"/>
      <c r="H78" s="5"/>
      <c r="I78" s="5"/>
    </row>
    <row r="79" spans="1:9" ht="25.5">
      <c r="A79" s="10"/>
      <c r="B79" s="9"/>
      <c r="C79" s="45" t="s">
        <v>85</v>
      </c>
      <c r="D79" s="30" t="s">
        <v>86</v>
      </c>
      <c r="E79" s="49"/>
      <c r="F79" s="4"/>
      <c r="G79" s="10"/>
      <c r="H79" s="5"/>
      <c r="I79" s="5"/>
    </row>
    <row r="80" spans="1:9">
      <c r="A80" s="10"/>
      <c r="B80" s="9"/>
      <c r="C80" s="29" t="s">
        <v>87</v>
      </c>
      <c r="D80" s="30" t="s">
        <v>33</v>
      </c>
      <c r="E80" s="49"/>
      <c r="F80" s="4"/>
      <c r="G80" s="10"/>
      <c r="H80" s="5"/>
      <c r="I80" s="5"/>
    </row>
    <row r="81" spans="1:9">
      <c r="A81" s="10"/>
      <c r="B81" s="9"/>
      <c r="C81" s="29" t="s">
        <v>88</v>
      </c>
      <c r="D81" s="30" t="s">
        <v>89</v>
      </c>
      <c r="E81" s="49"/>
      <c r="F81" s="4"/>
      <c r="G81" s="10"/>
      <c r="H81" s="5"/>
      <c r="I81" s="5"/>
    </row>
    <row r="82" spans="1:9">
      <c r="A82" s="10"/>
      <c r="B82" s="9"/>
      <c r="C82" s="29" t="s">
        <v>90</v>
      </c>
      <c r="D82" s="33" t="s">
        <v>91</v>
      </c>
      <c r="E82" s="49"/>
      <c r="F82" s="4"/>
      <c r="G82" s="10"/>
      <c r="H82" s="5"/>
      <c r="I82" s="5"/>
    </row>
    <row r="83" spans="1:9">
      <c r="A83" s="10"/>
      <c r="B83" s="9"/>
      <c r="C83" s="29" t="s">
        <v>92</v>
      </c>
      <c r="D83" s="44">
        <v>100</v>
      </c>
      <c r="E83" s="49"/>
      <c r="F83" s="4"/>
      <c r="G83" s="10"/>
      <c r="H83" s="5"/>
      <c r="I83" s="5"/>
    </row>
    <row r="84" spans="1:9">
      <c r="A84" s="10"/>
      <c r="B84" s="9"/>
      <c r="C84" s="29" t="s">
        <v>93</v>
      </c>
      <c r="D84" s="44">
        <v>100</v>
      </c>
      <c r="E84" s="49"/>
      <c r="F84" s="4"/>
      <c r="G84" s="10"/>
      <c r="H84" s="5"/>
      <c r="I84" s="5"/>
    </row>
    <row r="85" spans="1:9" ht="51">
      <c r="A85" s="10"/>
      <c r="B85" s="9"/>
      <c r="C85" s="29" t="s">
        <v>94</v>
      </c>
      <c r="D85" s="33" t="s">
        <v>64</v>
      </c>
      <c r="E85" s="49"/>
      <c r="F85" s="4"/>
      <c r="G85" s="10"/>
      <c r="H85" s="5"/>
      <c r="I85" s="5"/>
    </row>
    <row r="86" spans="1:9" ht="191.25">
      <c r="A86" s="10"/>
      <c r="B86" s="9"/>
      <c r="C86" s="29" t="s">
        <v>95</v>
      </c>
      <c r="D86" s="33" t="s">
        <v>96</v>
      </c>
      <c r="E86" s="49"/>
      <c r="F86" s="4"/>
      <c r="G86" s="10"/>
      <c r="H86" s="5"/>
      <c r="I86" s="5"/>
    </row>
    <row r="87" spans="1:9">
      <c r="A87" s="10"/>
      <c r="B87" s="9"/>
      <c r="C87" s="29" t="s">
        <v>99</v>
      </c>
      <c r="D87" s="33" t="s">
        <v>100</v>
      </c>
      <c r="E87" s="49"/>
      <c r="F87" s="4"/>
      <c r="G87" s="10"/>
      <c r="H87" s="5"/>
      <c r="I87" s="5"/>
    </row>
    <row r="88" spans="1:9">
      <c r="A88" s="10"/>
      <c r="B88" s="9"/>
      <c r="C88" s="29" t="s">
        <v>101</v>
      </c>
      <c r="D88" s="33" t="s">
        <v>102</v>
      </c>
      <c r="E88" s="49"/>
      <c r="F88" s="4"/>
      <c r="G88" s="10"/>
      <c r="H88" s="5"/>
      <c r="I88" s="5"/>
    </row>
    <row r="89" spans="1:9" ht="38.25">
      <c r="A89" s="10"/>
      <c r="B89" s="9"/>
      <c r="C89" s="29" t="s">
        <v>52</v>
      </c>
      <c r="D89" s="33" t="s">
        <v>103</v>
      </c>
      <c r="E89" s="49"/>
      <c r="F89" s="4"/>
      <c r="G89" s="10"/>
      <c r="H89" s="5"/>
      <c r="I89" s="5"/>
    </row>
    <row r="90" spans="1:9">
      <c r="A90" s="10"/>
      <c r="B90" s="9"/>
      <c r="C90" s="38" t="s">
        <v>104</v>
      </c>
      <c r="D90" s="46" t="s">
        <v>105</v>
      </c>
      <c r="E90" s="50"/>
      <c r="F90" s="4"/>
      <c r="G90" s="10"/>
      <c r="H90" s="5"/>
      <c r="I90" s="5"/>
    </row>
    <row r="91" spans="1:9" ht="128.25" customHeight="1">
      <c r="A91" s="10">
        <v>4</v>
      </c>
      <c r="B91" s="9" t="s">
        <v>108</v>
      </c>
      <c r="C91" s="26" t="s">
        <v>109</v>
      </c>
      <c r="D91" s="51" t="s">
        <v>110</v>
      </c>
      <c r="E91" s="52"/>
      <c r="F91" s="8"/>
      <c r="G91" s="10">
        <v>1</v>
      </c>
      <c r="H91" s="7"/>
      <c r="I91" s="7">
        <f>G91*H91</f>
        <v>0</v>
      </c>
    </row>
    <row r="92" spans="1:9">
      <c r="A92" s="10"/>
      <c r="B92" s="9"/>
      <c r="C92" s="29" t="s">
        <v>111</v>
      </c>
      <c r="D92" s="53">
        <v>16</v>
      </c>
      <c r="E92" s="42"/>
      <c r="F92" s="8"/>
      <c r="G92" s="10"/>
      <c r="H92" s="7"/>
      <c r="I92" s="7"/>
    </row>
    <row r="93" spans="1:9" ht="15" customHeight="1">
      <c r="A93" s="10"/>
      <c r="B93" s="9"/>
      <c r="C93" s="45" t="s">
        <v>112</v>
      </c>
      <c r="D93" s="53">
        <v>1</v>
      </c>
      <c r="E93" s="42"/>
      <c r="F93" s="8"/>
      <c r="G93" s="10"/>
      <c r="H93" s="7"/>
      <c r="I93" s="7"/>
    </row>
    <row r="94" spans="1:9" ht="15" customHeight="1">
      <c r="A94" s="10"/>
      <c r="B94" s="9"/>
      <c r="C94" s="45" t="s">
        <v>113</v>
      </c>
      <c r="D94" s="53" t="s">
        <v>114</v>
      </c>
      <c r="E94" s="42"/>
      <c r="F94" s="8"/>
      <c r="G94" s="10"/>
      <c r="H94" s="7"/>
      <c r="I94" s="7"/>
    </row>
    <row r="95" spans="1:9" ht="15" customHeight="1">
      <c r="A95" s="10"/>
      <c r="B95" s="9"/>
      <c r="C95" s="45" t="s">
        <v>115</v>
      </c>
      <c r="D95" s="53" t="s">
        <v>116</v>
      </c>
      <c r="E95" s="42"/>
      <c r="F95" s="8"/>
      <c r="G95" s="10"/>
      <c r="H95" s="7"/>
      <c r="I95" s="7"/>
    </row>
    <row r="96" spans="1:9" ht="15" customHeight="1">
      <c r="A96" s="10"/>
      <c r="B96" s="9"/>
      <c r="C96" s="45" t="s">
        <v>117</v>
      </c>
      <c r="D96" s="53">
        <v>4</v>
      </c>
      <c r="E96" s="42"/>
      <c r="F96" s="8"/>
      <c r="G96" s="10"/>
      <c r="H96" s="7"/>
      <c r="I96" s="7"/>
    </row>
    <row r="97" spans="1:9" ht="75" customHeight="1">
      <c r="A97" s="10"/>
      <c r="B97" s="9"/>
      <c r="C97" s="45" t="s">
        <v>118</v>
      </c>
      <c r="D97" s="53" t="s">
        <v>119</v>
      </c>
      <c r="E97" s="42"/>
      <c r="F97" s="8"/>
      <c r="G97" s="10"/>
      <c r="H97" s="7"/>
      <c r="I97" s="7"/>
    </row>
    <row r="98" spans="1:9" ht="15" customHeight="1">
      <c r="A98" s="10"/>
      <c r="B98" s="9"/>
      <c r="C98" s="45" t="s">
        <v>120</v>
      </c>
      <c r="D98" s="53" t="s">
        <v>121</v>
      </c>
      <c r="E98" s="42"/>
      <c r="F98" s="8"/>
      <c r="G98" s="10"/>
      <c r="H98" s="7"/>
      <c r="I98" s="7"/>
    </row>
    <row r="99" spans="1:9" ht="15" customHeight="1">
      <c r="A99" s="10"/>
      <c r="B99" s="9"/>
      <c r="C99" s="45" t="s">
        <v>122</v>
      </c>
      <c r="D99" s="53" t="s">
        <v>123</v>
      </c>
      <c r="E99" s="42"/>
      <c r="F99" s="8"/>
      <c r="G99" s="10"/>
      <c r="H99" s="7"/>
      <c r="I99" s="7"/>
    </row>
    <row r="100" spans="1:9" ht="15" customHeight="1">
      <c r="A100" s="10"/>
      <c r="B100" s="9"/>
      <c r="C100" s="45" t="s">
        <v>124</v>
      </c>
      <c r="D100" s="53" t="s">
        <v>125</v>
      </c>
      <c r="E100" s="42"/>
      <c r="F100" s="8"/>
      <c r="G100" s="10"/>
      <c r="H100" s="7"/>
      <c r="I100" s="7"/>
    </row>
    <row r="101" spans="1:9" ht="38.25">
      <c r="A101" s="10"/>
      <c r="B101" s="9"/>
      <c r="C101" s="29" t="s">
        <v>126</v>
      </c>
      <c r="D101" s="33" t="s">
        <v>127</v>
      </c>
      <c r="E101" s="42"/>
      <c r="F101" s="8"/>
      <c r="G101" s="10"/>
      <c r="H101" s="7"/>
      <c r="I101" s="7"/>
    </row>
    <row r="102" spans="1:9" ht="15" customHeight="1">
      <c r="A102" s="10"/>
      <c r="B102" s="9"/>
      <c r="C102" s="45" t="s">
        <v>128</v>
      </c>
      <c r="D102" s="53">
        <v>5</v>
      </c>
      <c r="E102" s="42"/>
      <c r="F102" s="8"/>
      <c r="G102" s="10"/>
      <c r="H102" s="7"/>
      <c r="I102" s="7"/>
    </row>
    <row r="103" spans="1:9" ht="25.5">
      <c r="A103" s="10"/>
      <c r="B103" s="9"/>
      <c r="C103" s="29" t="s">
        <v>129</v>
      </c>
      <c r="D103" s="33" t="s">
        <v>130</v>
      </c>
      <c r="E103" s="42"/>
      <c r="F103" s="8"/>
      <c r="G103" s="10"/>
      <c r="H103" s="7"/>
      <c r="I103" s="7"/>
    </row>
    <row r="104" spans="1:9" ht="15" customHeight="1">
      <c r="A104" s="10"/>
      <c r="B104" s="9"/>
      <c r="C104" s="45" t="s">
        <v>131</v>
      </c>
      <c r="D104" s="53">
        <v>10</v>
      </c>
      <c r="E104" s="42"/>
      <c r="F104" s="8"/>
      <c r="G104" s="10"/>
      <c r="H104" s="7"/>
      <c r="I104" s="7"/>
    </row>
    <row r="105" spans="1:9" ht="25.5">
      <c r="A105" s="10"/>
      <c r="B105" s="9"/>
      <c r="C105" s="45" t="s">
        <v>132</v>
      </c>
      <c r="D105" s="53" t="s">
        <v>133</v>
      </c>
      <c r="E105" s="42"/>
      <c r="F105" s="8"/>
      <c r="G105" s="10"/>
      <c r="H105" s="7"/>
      <c r="I105" s="7"/>
    </row>
    <row r="106" spans="1:9">
      <c r="A106" s="10"/>
      <c r="B106" s="9"/>
      <c r="C106" s="45" t="s">
        <v>134</v>
      </c>
      <c r="D106" s="53" t="s">
        <v>135</v>
      </c>
      <c r="E106" s="42"/>
      <c r="F106" s="8"/>
      <c r="G106" s="10"/>
      <c r="H106" s="7"/>
      <c r="I106" s="7"/>
    </row>
    <row r="107" spans="1:9" ht="38.25">
      <c r="A107" s="10"/>
      <c r="B107" s="9"/>
      <c r="C107" s="45" t="s">
        <v>136</v>
      </c>
      <c r="D107" s="53" t="s">
        <v>137</v>
      </c>
      <c r="E107" s="42"/>
      <c r="F107" s="8"/>
      <c r="G107" s="10"/>
      <c r="H107" s="7"/>
      <c r="I107" s="7"/>
    </row>
    <row r="108" spans="1:9" ht="25.5">
      <c r="A108" s="10"/>
      <c r="B108" s="9"/>
      <c r="C108" s="45" t="s">
        <v>138</v>
      </c>
      <c r="D108" s="53" t="s">
        <v>139</v>
      </c>
      <c r="E108" s="42"/>
      <c r="F108" s="8"/>
      <c r="G108" s="10"/>
      <c r="H108" s="7"/>
      <c r="I108" s="7"/>
    </row>
    <row r="109" spans="1:9" ht="38.25">
      <c r="A109" s="10"/>
      <c r="B109" s="9"/>
      <c r="C109" s="45" t="s">
        <v>140</v>
      </c>
      <c r="D109" s="53" t="s">
        <v>141</v>
      </c>
      <c r="E109" s="42"/>
      <c r="F109" s="8"/>
      <c r="G109" s="10"/>
      <c r="H109" s="7"/>
      <c r="I109" s="7"/>
    </row>
    <row r="110" spans="1:9" ht="25.5">
      <c r="A110" s="10"/>
      <c r="B110" s="9"/>
      <c r="C110" s="45" t="s">
        <v>99</v>
      </c>
      <c r="D110" s="53" t="s">
        <v>142</v>
      </c>
      <c r="E110" s="42"/>
      <c r="F110" s="8"/>
      <c r="G110" s="10"/>
      <c r="H110" s="7"/>
      <c r="I110" s="7"/>
    </row>
    <row r="111" spans="1:9">
      <c r="A111" s="10"/>
      <c r="B111" s="9"/>
      <c r="C111" s="45" t="s">
        <v>143</v>
      </c>
      <c r="D111" s="53" t="s">
        <v>144</v>
      </c>
      <c r="E111" s="42"/>
      <c r="F111" s="8"/>
      <c r="G111" s="10"/>
      <c r="H111" s="7"/>
      <c r="I111" s="7"/>
    </row>
    <row r="112" spans="1:9">
      <c r="A112" s="10"/>
      <c r="B112" s="9"/>
      <c r="C112" s="45" t="s">
        <v>145</v>
      </c>
      <c r="D112" s="53" t="s">
        <v>146</v>
      </c>
      <c r="E112" s="42"/>
      <c r="F112" s="8"/>
      <c r="G112" s="10"/>
      <c r="H112" s="7"/>
      <c r="I112" s="7"/>
    </row>
    <row r="113" spans="1:9">
      <c r="A113" s="10"/>
      <c r="B113" s="9"/>
      <c r="C113" s="45" t="s">
        <v>147</v>
      </c>
      <c r="D113" s="53" t="s">
        <v>148</v>
      </c>
      <c r="E113" s="42"/>
      <c r="F113" s="8"/>
      <c r="G113" s="10"/>
      <c r="H113" s="7"/>
      <c r="I113" s="7"/>
    </row>
    <row r="114" spans="1:9" ht="331.5">
      <c r="A114" s="10"/>
      <c r="B114" s="9"/>
      <c r="C114" s="45" t="s">
        <v>149</v>
      </c>
      <c r="D114" s="53" t="s">
        <v>150</v>
      </c>
      <c r="E114" s="42"/>
      <c r="F114" s="8"/>
      <c r="G114" s="10"/>
      <c r="H114" s="7"/>
      <c r="I114" s="7"/>
    </row>
    <row r="115" spans="1:9" ht="127.5">
      <c r="A115" s="10"/>
      <c r="B115" s="9"/>
      <c r="C115" s="29" t="s">
        <v>151</v>
      </c>
      <c r="D115" s="53" t="s">
        <v>152</v>
      </c>
      <c r="E115" s="42"/>
      <c r="F115" s="8"/>
      <c r="G115" s="10"/>
      <c r="H115" s="7"/>
      <c r="I115" s="7"/>
    </row>
    <row r="116" spans="1:9" ht="50.25" customHeight="1">
      <c r="A116" s="10"/>
      <c r="B116" s="9"/>
      <c r="C116" s="29" t="s">
        <v>52</v>
      </c>
      <c r="D116" s="53" t="s">
        <v>153</v>
      </c>
      <c r="E116" s="42"/>
      <c r="F116" s="8"/>
      <c r="G116" s="10"/>
      <c r="H116" s="7"/>
      <c r="I116" s="7"/>
    </row>
    <row r="117" spans="1:9" ht="191.25" customHeight="1">
      <c r="A117" s="10"/>
      <c r="B117" s="9"/>
      <c r="C117" s="29" t="s">
        <v>154</v>
      </c>
      <c r="D117" s="33" t="s">
        <v>155</v>
      </c>
      <c r="E117" s="42"/>
      <c r="F117" s="8"/>
      <c r="G117" s="10"/>
      <c r="H117" s="7"/>
      <c r="I117" s="7"/>
    </row>
    <row r="118" spans="1:9">
      <c r="A118" s="10"/>
      <c r="B118" s="9"/>
      <c r="C118" s="54" t="s">
        <v>156</v>
      </c>
      <c r="D118" s="46" t="s">
        <v>157</v>
      </c>
      <c r="E118" s="47"/>
      <c r="F118" s="8"/>
      <c r="G118" s="10"/>
      <c r="H118" s="7"/>
      <c r="I118" s="7"/>
    </row>
    <row r="119" spans="1:9" ht="13.5" customHeight="1">
      <c r="A119" s="10">
        <v>5</v>
      </c>
      <c r="B119" s="9" t="s">
        <v>158</v>
      </c>
      <c r="C119" s="26" t="s">
        <v>159</v>
      </c>
      <c r="D119" s="51" t="s">
        <v>160</v>
      </c>
      <c r="E119" s="48"/>
      <c r="F119" s="3"/>
      <c r="G119" s="2">
        <v>1</v>
      </c>
      <c r="H119" s="7"/>
      <c r="I119" s="7">
        <f>G119*H119</f>
        <v>0</v>
      </c>
    </row>
    <row r="120" spans="1:9" ht="328.9" customHeight="1">
      <c r="A120" s="10"/>
      <c r="B120" s="9"/>
      <c r="C120" s="29" t="s">
        <v>161</v>
      </c>
      <c r="D120" s="53" t="s">
        <v>162</v>
      </c>
      <c r="E120" s="48"/>
      <c r="F120" s="3"/>
      <c r="G120" s="2"/>
      <c r="H120" s="7"/>
      <c r="I120" s="7"/>
    </row>
    <row r="121" spans="1:9" ht="204">
      <c r="A121" s="10"/>
      <c r="B121" s="9"/>
      <c r="C121" s="45" t="s">
        <v>163</v>
      </c>
      <c r="D121" s="53" t="s">
        <v>45</v>
      </c>
      <c r="E121" s="49"/>
      <c r="F121" s="3"/>
      <c r="G121" s="2"/>
      <c r="H121" s="7"/>
      <c r="I121" s="7"/>
    </row>
    <row r="122" spans="1:9" ht="114.75">
      <c r="A122" s="10"/>
      <c r="B122" s="9"/>
      <c r="C122" s="45" t="s">
        <v>164</v>
      </c>
      <c r="D122" s="53" t="s">
        <v>45</v>
      </c>
      <c r="E122" s="49"/>
      <c r="F122" s="3"/>
      <c r="G122" s="2"/>
      <c r="H122" s="7"/>
      <c r="I122" s="7"/>
    </row>
    <row r="123" spans="1:9" ht="140.25">
      <c r="A123" s="10"/>
      <c r="B123" s="9"/>
      <c r="C123" s="45" t="s">
        <v>165</v>
      </c>
      <c r="D123" s="53" t="s">
        <v>45</v>
      </c>
      <c r="E123" s="49"/>
      <c r="F123" s="3"/>
      <c r="G123" s="2"/>
      <c r="H123" s="7"/>
      <c r="I123" s="7"/>
    </row>
    <row r="124" spans="1:9" ht="76.5">
      <c r="A124" s="10"/>
      <c r="B124" s="9"/>
      <c r="C124" s="45" t="s">
        <v>166</v>
      </c>
      <c r="D124" s="53" t="s">
        <v>45</v>
      </c>
      <c r="E124" s="49"/>
      <c r="F124" s="3"/>
      <c r="G124" s="2"/>
      <c r="H124" s="7"/>
      <c r="I124" s="7"/>
    </row>
    <row r="125" spans="1:9" ht="51">
      <c r="A125" s="10"/>
      <c r="B125" s="9"/>
      <c r="C125" s="45" t="s">
        <v>167</v>
      </c>
      <c r="D125" s="53" t="s">
        <v>45</v>
      </c>
      <c r="E125" s="49"/>
      <c r="F125" s="3"/>
      <c r="G125" s="2"/>
      <c r="H125" s="7"/>
      <c r="I125" s="7"/>
    </row>
    <row r="126" spans="1:9" ht="89.25">
      <c r="A126" s="10"/>
      <c r="B126" s="9"/>
      <c r="C126" s="45" t="s">
        <v>168</v>
      </c>
      <c r="D126" s="53" t="s">
        <v>45</v>
      </c>
      <c r="E126" s="49"/>
      <c r="F126" s="3"/>
      <c r="G126" s="2"/>
      <c r="H126" s="7"/>
      <c r="I126" s="7"/>
    </row>
    <row r="127" spans="1:9" ht="38.25">
      <c r="A127" s="10"/>
      <c r="B127" s="9"/>
      <c r="C127" s="45" t="s">
        <v>169</v>
      </c>
      <c r="D127" s="53" t="s">
        <v>45</v>
      </c>
      <c r="E127" s="49"/>
      <c r="F127" s="3"/>
      <c r="G127" s="2"/>
      <c r="H127" s="7"/>
      <c r="I127" s="7"/>
    </row>
    <row r="128" spans="1:9" ht="25.5">
      <c r="A128" s="10"/>
      <c r="B128" s="9"/>
      <c r="C128" s="45" t="s">
        <v>170</v>
      </c>
      <c r="D128" s="53" t="s">
        <v>45</v>
      </c>
      <c r="E128" s="49"/>
      <c r="F128" s="3"/>
      <c r="G128" s="2"/>
      <c r="H128" s="7"/>
      <c r="I128" s="7"/>
    </row>
    <row r="129" spans="1:9" ht="89.25">
      <c r="A129" s="10"/>
      <c r="B129" s="9"/>
      <c r="C129" s="29" t="s">
        <v>171</v>
      </c>
      <c r="D129" s="53" t="s">
        <v>45</v>
      </c>
      <c r="E129" s="49"/>
      <c r="F129" s="3"/>
      <c r="G129" s="2"/>
      <c r="H129" s="7"/>
      <c r="I129" s="7"/>
    </row>
    <row r="130" spans="1:9" ht="165.75">
      <c r="A130" s="10"/>
      <c r="B130" s="9"/>
      <c r="C130" s="45" t="s">
        <v>172</v>
      </c>
      <c r="D130" s="53" t="s">
        <v>45</v>
      </c>
      <c r="E130" s="49"/>
      <c r="F130" s="3"/>
      <c r="G130" s="2"/>
      <c r="H130" s="7"/>
      <c r="I130" s="7"/>
    </row>
    <row r="131" spans="1:9" ht="51">
      <c r="A131" s="10"/>
      <c r="B131" s="9"/>
      <c r="C131" s="29" t="s">
        <v>173</v>
      </c>
      <c r="D131" s="53" t="s">
        <v>45</v>
      </c>
      <c r="E131" s="49"/>
      <c r="F131" s="3"/>
      <c r="G131" s="2"/>
      <c r="H131" s="7"/>
      <c r="I131" s="7"/>
    </row>
    <row r="132" spans="1:9" ht="63.75">
      <c r="A132" s="10"/>
      <c r="B132" s="9"/>
      <c r="C132" s="45" t="s">
        <v>174</v>
      </c>
      <c r="D132" s="53" t="s">
        <v>45</v>
      </c>
      <c r="E132" s="49"/>
      <c r="F132" s="3"/>
      <c r="G132" s="2"/>
      <c r="H132" s="7"/>
      <c r="I132" s="7"/>
    </row>
    <row r="133" spans="1:9" ht="89.25">
      <c r="A133" s="10"/>
      <c r="B133" s="9"/>
      <c r="C133" s="45" t="s">
        <v>175</v>
      </c>
      <c r="D133" s="53" t="s">
        <v>45</v>
      </c>
      <c r="E133" s="49"/>
      <c r="F133" s="3"/>
      <c r="G133" s="2"/>
      <c r="H133" s="7"/>
      <c r="I133" s="7"/>
    </row>
    <row r="134" spans="1:9" ht="127.5">
      <c r="A134" s="10"/>
      <c r="B134" s="9"/>
      <c r="C134" s="45" t="s">
        <v>176</v>
      </c>
      <c r="D134" s="53" t="s">
        <v>45</v>
      </c>
      <c r="E134" s="49"/>
      <c r="F134" s="3"/>
      <c r="G134" s="2"/>
      <c r="H134" s="7"/>
      <c r="I134" s="7"/>
    </row>
    <row r="135" spans="1:9" ht="114.75">
      <c r="A135" s="10"/>
      <c r="B135" s="9"/>
      <c r="C135" s="54" t="s">
        <v>177</v>
      </c>
      <c r="D135" s="46" t="s">
        <v>45</v>
      </c>
      <c r="E135" s="49"/>
      <c r="F135" s="3"/>
      <c r="G135" s="2"/>
      <c r="H135" s="7"/>
      <c r="I135" s="7"/>
    </row>
    <row r="136" spans="1:9" ht="25.9" customHeight="1">
      <c r="A136" s="10"/>
      <c r="B136" s="9"/>
      <c r="C136" s="54" t="s">
        <v>52</v>
      </c>
      <c r="D136" s="46" t="s">
        <v>178</v>
      </c>
      <c r="E136" s="50"/>
      <c r="F136" s="3"/>
      <c r="G136" s="2"/>
      <c r="H136" s="7"/>
      <c r="I136" s="7"/>
    </row>
    <row r="137" spans="1:9" ht="13.5" customHeight="1">
      <c r="A137" s="10">
        <v>6</v>
      </c>
      <c r="B137" s="9" t="s">
        <v>179</v>
      </c>
      <c r="C137" s="26" t="s">
        <v>11</v>
      </c>
      <c r="D137" s="27" t="s">
        <v>180</v>
      </c>
      <c r="E137" s="55"/>
      <c r="F137" s="1"/>
      <c r="G137" s="10">
        <v>1</v>
      </c>
      <c r="H137" s="7"/>
      <c r="I137" s="7">
        <v>0</v>
      </c>
    </row>
    <row r="138" spans="1:9">
      <c r="A138" s="10"/>
      <c r="B138" s="9"/>
      <c r="C138" s="29" t="s">
        <v>181</v>
      </c>
      <c r="D138" s="30" t="s">
        <v>182</v>
      </c>
      <c r="E138" s="56"/>
      <c r="F138" s="1"/>
      <c r="G138" s="10"/>
      <c r="H138" s="7"/>
      <c r="I138" s="7"/>
    </row>
    <row r="139" spans="1:9">
      <c r="A139" s="10"/>
      <c r="B139" s="9"/>
      <c r="C139" s="29" t="s">
        <v>15</v>
      </c>
      <c r="D139" s="30" t="s">
        <v>183</v>
      </c>
      <c r="E139" s="56"/>
      <c r="F139" s="1"/>
      <c r="G139" s="10"/>
      <c r="H139" s="7"/>
      <c r="I139" s="7"/>
    </row>
    <row r="140" spans="1:9">
      <c r="A140" s="10"/>
      <c r="B140" s="9"/>
      <c r="C140" s="57" t="s">
        <v>184</v>
      </c>
      <c r="D140" s="58" t="s">
        <v>185</v>
      </c>
      <c r="E140" s="56"/>
      <c r="F140" s="1"/>
      <c r="G140" s="10"/>
      <c r="H140" s="7"/>
      <c r="I140" s="7"/>
    </row>
    <row r="141" spans="1:9">
      <c r="A141" s="10"/>
      <c r="B141" s="9"/>
      <c r="C141" s="57" t="s">
        <v>186</v>
      </c>
      <c r="D141" s="58" t="s">
        <v>187</v>
      </c>
      <c r="E141" s="56"/>
      <c r="F141" s="1"/>
      <c r="G141" s="10"/>
      <c r="H141" s="7"/>
      <c r="I141" s="7"/>
    </row>
    <row r="142" spans="1:9">
      <c r="A142" s="10"/>
      <c r="B142" s="9"/>
      <c r="C142" s="57" t="s">
        <v>188</v>
      </c>
      <c r="D142" s="58" t="s">
        <v>189</v>
      </c>
      <c r="E142" s="56"/>
      <c r="F142" s="1"/>
      <c r="G142" s="10"/>
      <c r="H142" s="7"/>
      <c r="I142" s="7"/>
    </row>
    <row r="143" spans="1:9">
      <c r="A143" s="10"/>
      <c r="B143" s="9"/>
      <c r="C143" s="57" t="s">
        <v>190</v>
      </c>
      <c r="D143" s="58" t="s">
        <v>191</v>
      </c>
      <c r="E143" s="56"/>
      <c r="F143" s="1"/>
      <c r="G143" s="10"/>
      <c r="H143" s="7"/>
      <c r="I143" s="7"/>
    </row>
    <row r="144" spans="1:9">
      <c r="A144" s="10"/>
      <c r="B144" s="9"/>
      <c r="C144" s="29" t="s">
        <v>192</v>
      </c>
      <c r="D144" s="30" t="s">
        <v>193</v>
      </c>
      <c r="E144" s="56"/>
      <c r="F144" s="1"/>
      <c r="G144" s="10"/>
      <c r="H144" s="7"/>
      <c r="I144" s="7"/>
    </row>
    <row r="145" spans="1:9">
      <c r="A145" s="10"/>
      <c r="B145" s="9"/>
      <c r="C145" s="29" t="s">
        <v>194</v>
      </c>
      <c r="D145" s="30" t="s">
        <v>195</v>
      </c>
      <c r="E145" s="56"/>
      <c r="F145" s="1"/>
      <c r="G145" s="10"/>
      <c r="H145" s="7"/>
      <c r="I145" s="7"/>
    </row>
    <row r="146" spans="1:9" ht="89.25">
      <c r="A146" s="10"/>
      <c r="B146" s="9"/>
      <c r="C146" s="29" t="s">
        <v>196</v>
      </c>
      <c r="D146" s="53" t="s">
        <v>197</v>
      </c>
      <c r="E146" s="56"/>
      <c r="F146" s="1"/>
      <c r="G146" s="10"/>
      <c r="H146" s="7"/>
      <c r="I146" s="7"/>
    </row>
    <row r="147" spans="1:9" ht="76.5">
      <c r="A147" s="10"/>
      <c r="B147" s="9"/>
      <c r="C147" s="29" t="s">
        <v>52</v>
      </c>
      <c r="D147" s="30" t="s">
        <v>198</v>
      </c>
      <c r="E147" s="56"/>
      <c r="F147" s="1"/>
      <c r="G147" s="10"/>
      <c r="H147" s="7"/>
      <c r="I147" s="7"/>
    </row>
    <row r="148" spans="1:9">
      <c r="A148" s="10"/>
      <c r="B148" s="9"/>
      <c r="C148" s="38" t="s">
        <v>56</v>
      </c>
      <c r="D148" s="39" t="s">
        <v>199</v>
      </c>
      <c r="E148" s="59"/>
      <c r="F148" s="1"/>
      <c r="G148" s="10"/>
      <c r="H148" s="7"/>
      <c r="I148" s="7"/>
    </row>
    <row r="149" spans="1:9">
      <c r="H149" s="60" t="s">
        <v>200</v>
      </c>
      <c r="I149" s="60"/>
    </row>
  </sheetData>
  <mergeCells count="38">
    <mergeCell ref="I137:I148"/>
    <mergeCell ref="A137:A148"/>
    <mergeCell ref="B137:B148"/>
    <mergeCell ref="F137:F148"/>
    <mergeCell ref="G137:G148"/>
    <mergeCell ref="H137:H148"/>
    <mergeCell ref="I91:I118"/>
    <mergeCell ref="A119:A136"/>
    <mergeCell ref="B119:B136"/>
    <mergeCell ref="F119:F136"/>
    <mergeCell ref="G119:G136"/>
    <mergeCell ref="H119:H136"/>
    <mergeCell ref="I119:I136"/>
    <mergeCell ref="A91:A118"/>
    <mergeCell ref="B91:B118"/>
    <mergeCell ref="F91:F118"/>
    <mergeCell ref="G91:G118"/>
    <mergeCell ref="H91:H118"/>
    <mergeCell ref="I34:I62"/>
    <mergeCell ref="A63:A90"/>
    <mergeCell ref="B63:B90"/>
    <mergeCell ref="F63:F90"/>
    <mergeCell ref="G63:G90"/>
    <mergeCell ref="H63:H90"/>
    <mergeCell ref="I63:I90"/>
    <mergeCell ref="A34:A62"/>
    <mergeCell ref="B34:B62"/>
    <mergeCell ref="F34:F62"/>
    <mergeCell ref="G34:G62"/>
    <mergeCell ref="H34:H62"/>
    <mergeCell ref="C7:D7"/>
    <mergeCell ref="A8:I8"/>
    <mergeCell ref="A9:A33"/>
    <mergeCell ref="B9:B33"/>
    <mergeCell ref="F9:F33"/>
    <mergeCell ref="G9:G33"/>
    <mergeCell ref="H9:H33"/>
    <mergeCell ref="I9:I33"/>
  </mergeCells>
  <pageMargins left="0.37986111111111098" right="0.35" top="0.52013888888888904" bottom="0.47222222222222199" header="0.511811023622047" footer="0.511811023622047"/>
  <pageSetup paperSize="9" scale="46" orientation="portrait" horizontalDpi="300" verticalDpi="300" r:id="rId1"/>
  <rowBreaks count="2" manualBreakCount="2">
    <brk id="62" max="16383" man="1"/>
    <brk id="11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view="pageBreakPreview" zoomScale="130" zoomScaleNormal="100" zoomScalePageLayoutView="130" workbookViewId="0"/>
  </sheetViews>
  <sheetFormatPr defaultColWidth="8.625" defaultRowHeight="14.25"/>
  <sheetData/>
  <pageMargins left="0.7" right="0.7" top="0.75" bottom="0.75" header="0.511811023622047" footer="0.511811023622047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view="pageBreakPreview" zoomScale="130" zoomScaleNormal="100" zoomScalePageLayoutView="130" workbookViewId="0"/>
  </sheetViews>
  <sheetFormatPr defaultColWidth="8.625" defaultRowHeight="14.25"/>
  <sheetData/>
  <pageMargins left="0.7" right="0.7" top="0.75" bottom="0.75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487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tarciszewski</dc:creator>
  <dc:description/>
  <cp:lastModifiedBy>barciszewska</cp:lastModifiedBy>
  <cp:revision>37</cp:revision>
  <cp:lastPrinted>2022-11-21T06:06:49Z</cp:lastPrinted>
  <dcterms:created xsi:type="dcterms:W3CDTF">2017-01-27T07:16:15Z</dcterms:created>
  <dcterms:modified xsi:type="dcterms:W3CDTF">2022-11-21T06:07:48Z</dcterms:modified>
  <dc:language>pl-PL</dc:language>
</cp:coreProperties>
</file>